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suchiya-ta\Downloads\"/>
    </mc:Choice>
  </mc:AlternateContent>
  <xr:revisionPtr revIDLastSave="0" documentId="13_ncr:1_{E53C83D6-4615-4260-95F9-0DFB3C967B52}" xr6:coauthVersionLast="47" xr6:coauthVersionMax="47" xr10:uidLastSave="{00000000-0000-0000-0000-000000000000}"/>
  <bookViews>
    <workbookView xWindow="-110" yWindow="-110" windowWidth="19420" windowHeight="11500" activeTab="2" xr2:uid="{00453CCF-46CE-4EAD-9898-DF6F6220F5DA}"/>
  </bookViews>
  <sheets>
    <sheet name="様式第1号" sheetId="6" r:id="rId1"/>
    <sheet name="様式第2号 " sheetId="13" r:id="rId2"/>
    <sheet name="様式第3号" sheetId="15" r:id="rId3"/>
    <sheet name="様式第4号" sheetId="2" r:id="rId4"/>
    <sheet name="様式第5号の1" sheetId="7" r:id="rId5"/>
    <sheet name="様式第5号の2" sheetId="8" r:id="rId6"/>
    <sheet name="様式第6号" sheetId="9" r:id="rId7"/>
    <sheet name="様式第7号の1" sheetId="10" r:id="rId8"/>
    <sheet name="様式第7号の2" sheetId="11" r:id="rId9"/>
    <sheet name="様式第8号" sheetId="17" r:id="rId10"/>
    <sheet name="様式第9号" sheetId="19" r:id="rId11"/>
    <sheet name="様式第10号" sheetId="3" r:id="rId12"/>
    <sheet name="様式第11号" sheetId="16" r:id="rId13"/>
    <sheet name="様式第12号" sheetId="20" r:id="rId14"/>
    <sheet name="様式第13号" sheetId="22" r:id="rId15"/>
    <sheet name="様式第14号" sheetId="23" r:id="rId16"/>
    <sheet name="様式第15号" sheetId="25" r:id="rId17"/>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11">様式第10号!$A$1:$I$34</definedName>
    <definedName name="_xlnm.Print_Area" localSheetId="12">様式第11号!$A$2:$L$35</definedName>
    <definedName name="_xlnm.Print_Area" localSheetId="13">様式第12号!$A$1:$J$28</definedName>
    <definedName name="_xlnm.Print_Area" localSheetId="14">様式第13号!$A$1:$M$28</definedName>
    <definedName name="_xlnm.Print_Area" localSheetId="15">様式第14号!$A$1:$I$29</definedName>
    <definedName name="_xlnm.Print_Area" localSheetId="16">様式第15号!$A$2:$I$34</definedName>
    <definedName name="_xlnm.Print_Area" localSheetId="0">様式第1号!$A$2:$H$37</definedName>
    <definedName name="_xlnm.Print_Area" localSheetId="1">'様式第2号 '!$A$2:$H$63</definedName>
    <definedName name="_xlnm.Print_Area" localSheetId="2">様式第3号!$A$2:$L$35</definedName>
    <definedName name="_xlnm.Print_Area" localSheetId="3">様式第4号!$A$2:$L$34</definedName>
    <definedName name="_xlnm.Print_Area" localSheetId="4">様式第5号の1!$A$1:$J$33</definedName>
    <definedName name="_xlnm.Print_Area" localSheetId="5">様式第5号の2!$A$1:$I$34</definedName>
    <definedName name="_xlnm.Print_Area" localSheetId="6">様式第6号!$A$1:$I$34</definedName>
    <definedName name="_xlnm.Print_Area" localSheetId="7">様式第7号の1!$A$1:$I$34</definedName>
    <definedName name="_xlnm.Print_Area" localSheetId="8">様式第7号の2!$A$1:$H$35</definedName>
    <definedName name="_xlnm.Print_Area" localSheetId="9">様式第8号!$A$1:$I$31</definedName>
    <definedName name="_xlnm.Print_Area" localSheetId="10">様式第9号!$A$1:$I$22</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2" l="1"/>
  <c r="H17" i="22"/>
  <c r="A13" i="20" l="1"/>
  <c r="K31" i="16"/>
  <c r="K26" i="16"/>
  <c r="F19" i="2"/>
  <c r="D7" i="13"/>
  <c r="D6" i="13"/>
  <c r="A13" i="8" l="1"/>
  <c r="A13" i="7"/>
  <c r="G7" i="3"/>
  <c r="G8" i="3"/>
  <c r="G9" i="3"/>
  <c r="G6" i="3"/>
  <c r="A13" i="3"/>
  <c r="A13" i="11"/>
  <c r="D19" i="10"/>
  <c r="A13" i="10"/>
  <c r="A13" i="9"/>
  <c r="K8" i="9"/>
  <c r="K9" i="9"/>
  <c r="K10" i="9"/>
  <c r="B5" i="19"/>
  <c r="A5" i="19"/>
  <c r="A4" i="19"/>
  <c r="A4" i="7"/>
  <c r="A5" i="7"/>
  <c r="G9" i="9"/>
  <c r="G8" i="9"/>
  <c r="G7" i="9"/>
  <c r="G6" i="9"/>
  <c r="B5" i="8"/>
  <c r="A5" i="8"/>
  <c r="A4" i="8"/>
  <c r="B5" i="7"/>
  <c r="K26" i="15"/>
  <c r="C6" i="15" s="1"/>
  <c r="F9" i="25"/>
  <c r="B5" i="25"/>
  <c r="A5" i="25"/>
  <c r="A4" i="25"/>
  <c r="G9" i="23"/>
  <c r="G8" i="23"/>
  <c r="G7" i="23"/>
  <c r="G6" i="23"/>
  <c r="H19" i="22"/>
  <c r="H20" i="22"/>
  <c r="B5" i="20"/>
  <c r="A5" i="20"/>
  <c r="A4" i="20"/>
  <c r="F9" i="19"/>
  <c r="G8" i="17"/>
  <c r="G9" i="17"/>
  <c r="G7" i="17"/>
  <c r="G6" i="17"/>
  <c r="B5" i="11"/>
  <c r="A5" i="11"/>
  <c r="A4" i="11"/>
  <c r="B5" i="10"/>
  <c r="A5" i="10"/>
  <c r="A4" i="10"/>
  <c r="I25" i="16"/>
  <c r="I24" i="16"/>
  <c r="I23" i="16"/>
  <c r="I22" i="16"/>
  <c r="I21" i="16"/>
  <c r="I20" i="16"/>
  <c r="I19" i="16"/>
  <c r="I18" i="16"/>
  <c r="I17" i="16"/>
  <c r="C6" i="16"/>
  <c r="E22" i="3" s="1"/>
  <c r="I16" i="16"/>
  <c r="I15" i="16"/>
  <c r="I14" i="16"/>
  <c r="I13" i="16"/>
  <c r="K31" i="15"/>
  <c r="G22" i="2" l="1"/>
  <c r="G24" i="2" s="1"/>
  <c r="C18" i="20"/>
  <c r="D4" i="22" s="1"/>
  <c r="J26" i="16"/>
  <c r="J31" i="16" s="1"/>
  <c r="J35" i="16" s="1"/>
  <c r="K33" i="16"/>
  <c r="K34" i="16" s="1"/>
  <c r="K35" i="16" s="1"/>
  <c r="H35" i="16" l="1"/>
  <c r="C8" i="16"/>
  <c r="C7" i="16" s="1"/>
  <c r="I25" i="15"/>
  <c r="I23" i="15"/>
  <c r="I24" i="15"/>
  <c r="I19" i="15"/>
  <c r="I20" i="15"/>
  <c r="I21" i="15"/>
  <c r="I22" i="15"/>
  <c r="I18" i="15"/>
  <c r="I17" i="15"/>
  <c r="I16" i="15"/>
  <c r="I15" i="15"/>
  <c r="I14" i="15"/>
  <c r="I13" i="15"/>
  <c r="J26" i="15" l="1"/>
  <c r="K33" i="15" l="1"/>
  <c r="K34" i="15" s="1"/>
  <c r="K35" i="15" s="1"/>
  <c r="E18" i="7"/>
  <c r="E20" i="3" s="1"/>
  <c r="E20" i="6"/>
  <c r="J31" i="15"/>
  <c r="H35" i="15" l="1"/>
  <c r="C8" i="15"/>
  <c r="C7" i="15" s="1"/>
  <c r="J35" i="15"/>
  <c r="F9" i="8" l="1"/>
  <c r="F9" i="11" l="1"/>
  <c r="F9" i="10"/>
</calcChain>
</file>

<file path=xl/sharedStrings.xml><?xml version="1.0" encoding="utf-8"?>
<sst xmlns="http://schemas.openxmlformats.org/spreadsheetml/2006/main" count="591" uniqueCount="293">
  <si>
    <t>様式第３号（第４条関係）</t>
    <phoneticPr fontId="1"/>
  </si>
  <si>
    <t>１　収入内訳</t>
    <phoneticPr fontId="1"/>
  </si>
  <si>
    <t>２　支出内訳</t>
    <phoneticPr fontId="1"/>
  </si>
  <si>
    <t>注）必要に応じて、行を追加してもかまいません。（複数の事業を実施する場合等）</t>
  </si>
  <si>
    <t>円</t>
    <rPh sb="0" eb="1">
      <t>エン</t>
    </rPh>
    <phoneticPr fontId="1"/>
  </si>
  <si>
    <t>高効率空調機器</t>
  </si>
  <si>
    <t>高機能換気設備</t>
  </si>
  <si>
    <t>高効率照明機器</t>
  </si>
  <si>
    <t>高効率給湯機器</t>
  </si>
  <si>
    <t>付帯工事費</t>
  </si>
  <si>
    <t>機械器具費</t>
  </si>
  <si>
    <t>測量・試験費</t>
  </si>
  <si>
    <t>C</t>
    <phoneticPr fontId="1"/>
  </si>
  <si>
    <t>区　分</t>
    <rPh sb="0" eb="1">
      <t>ク</t>
    </rPh>
    <rPh sb="2" eb="3">
      <t>ブン</t>
    </rPh>
    <phoneticPr fontId="1"/>
  </si>
  <si>
    <t>収　入　金　額</t>
    <rPh sb="0" eb="1">
      <t>オサム</t>
    </rPh>
    <rPh sb="2" eb="3">
      <t>イ</t>
    </rPh>
    <rPh sb="4" eb="5">
      <t>カネ</t>
    </rPh>
    <rPh sb="6" eb="7">
      <t>ガク</t>
    </rPh>
    <phoneticPr fontId="1"/>
  </si>
  <si>
    <t>備　考　（資金調達先当）</t>
    <rPh sb="0" eb="1">
      <t>ビ</t>
    </rPh>
    <rPh sb="2" eb="3">
      <t>コウ</t>
    </rPh>
    <rPh sb="5" eb="10">
      <t>シキンチョウタツサキ</t>
    </rPh>
    <rPh sb="10" eb="11">
      <t>トウ</t>
    </rPh>
    <phoneticPr fontId="1"/>
  </si>
  <si>
    <t>事 業 収 支 予 算 書</t>
    <phoneticPr fontId="1"/>
  </si>
  <si>
    <t>事業名
(事業所ごと)</t>
    <rPh sb="0" eb="3">
      <t>ジギョウメイ</t>
    </rPh>
    <phoneticPr fontId="1"/>
  </si>
  <si>
    <t>□</t>
    <phoneticPr fontId="1"/>
  </si>
  <si>
    <t>　　※３　消費税及び地方消費税は、補助対象経費となりません。</t>
    <phoneticPr fontId="1"/>
  </si>
  <si>
    <t>対象機器・設備</t>
    <phoneticPr fontId="1"/>
  </si>
  <si>
    <t>　　　　　　　　　担当部署</t>
  </si>
  <si>
    <t>　　　　　　　　　担当者</t>
  </si>
  <si>
    <t>　　　　　　　　　電話番号</t>
  </si>
  <si>
    <t>１　CO2削減量</t>
    <phoneticPr fontId="1"/>
  </si>
  <si>
    <t>ＣＯ2削減量計算書</t>
    <phoneticPr fontId="1"/>
  </si>
  <si>
    <t>様式第４号（第４条関係）</t>
    <phoneticPr fontId="1"/>
  </si>
  <si>
    <t>円</t>
    <phoneticPr fontId="1"/>
  </si>
  <si>
    <t>円/tCO2</t>
    <phoneticPr fontId="1"/>
  </si>
  <si>
    <t>　　　　　　　　　商号又は名称</t>
    <phoneticPr fontId="1"/>
  </si>
  <si>
    <t>　　　　　　　　　住所又は所在地</t>
    <phoneticPr fontId="1"/>
  </si>
  <si>
    <t>合計</t>
    <rPh sb="0" eb="1">
      <t>ゴウ</t>
    </rPh>
    <rPh sb="1" eb="2">
      <t>ケイ</t>
    </rPh>
    <phoneticPr fontId="1"/>
  </si>
  <si>
    <t>　申請者</t>
    <phoneticPr fontId="1"/>
  </si>
  <si>
    <t>　　　　　　　　　　</t>
    <phoneticPr fontId="1"/>
  </si>
  <si>
    <t>　設計事務所、施工業者又はメーカー（以下に連絡先を記載）</t>
    <phoneticPr fontId="1"/>
  </si>
  <si>
    <t>様式第１０号（第１０条関係）</t>
    <phoneticPr fontId="1"/>
  </si>
  <si>
    <t>（宛先）一般社団法人京都知恵産業創造の森　理事長　様</t>
    <rPh sb="1" eb="3">
      <t>アテサキ</t>
    </rPh>
    <rPh sb="4" eb="6">
      <t>イッパン</t>
    </rPh>
    <rPh sb="6" eb="8">
      <t>シャダン</t>
    </rPh>
    <rPh sb="8" eb="10">
      <t>ホウジン</t>
    </rPh>
    <rPh sb="10" eb="12">
      <t>キョウト</t>
    </rPh>
    <rPh sb="12" eb="14">
      <t>チエ</t>
    </rPh>
    <rPh sb="14" eb="16">
      <t>サンギョウ</t>
    </rPh>
    <rPh sb="16" eb="18">
      <t>ソウゾウ</t>
    </rPh>
    <rPh sb="19" eb="20">
      <t>モリ</t>
    </rPh>
    <rPh sb="21" eb="24">
      <t>リジチョウ</t>
    </rPh>
    <rPh sb="25" eb="26">
      <t>サマ</t>
    </rPh>
    <phoneticPr fontId="1"/>
  </si>
  <si>
    <t>所在地</t>
    <rPh sb="0" eb="3">
      <t>ショザイチ</t>
    </rPh>
    <phoneticPr fontId="1"/>
  </si>
  <si>
    <t>名称（法人名）</t>
    <rPh sb="0" eb="2">
      <t>メイショウ</t>
    </rPh>
    <rPh sb="3" eb="5">
      <t>ホウジン</t>
    </rPh>
    <rPh sb="5" eb="6">
      <t>メイ</t>
    </rPh>
    <phoneticPr fontId="1"/>
  </si>
  <si>
    <t>代表者</t>
    <rPh sb="0" eb="3">
      <t>ダイヒョウシャ</t>
    </rPh>
    <phoneticPr fontId="1"/>
  </si>
  <si>
    <t>役職</t>
    <rPh sb="0" eb="2">
      <t>ヤクショク</t>
    </rPh>
    <phoneticPr fontId="1"/>
  </si>
  <si>
    <t>氏名</t>
    <rPh sb="0" eb="2">
      <t>シメイ</t>
    </rPh>
    <phoneticPr fontId="1"/>
  </si>
  <si>
    <t>記</t>
    <rPh sb="0" eb="1">
      <t>シル</t>
    </rPh>
    <phoneticPr fontId="1"/>
  </si>
  <si>
    <t>１　事業の完了年月日</t>
    <rPh sb="2" eb="4">
      <t>ジギョウ</t>
    </rPh>
    <rPh sb="5" eb="7">
      <t>カンリョウ</t>
    </rPh>
    <rPh sb="7" eb="10">
      <t>ネンガッピ</t>
    </rPh>
    <phoneticPr fontId="1"/>
  </si>
  <si>
    <t>４　添付資料</t>
    <rPh sb="2" eb="4">
      <t>テンプ</t>
    </rPh>
    <rPh sb="4" eb="6">
      <t>シリョウ</t>
    </rPh>
    <phoneticPr fontId="1"/>
  </si>
  <si>
    <t>（２）その他添付資料</t>
    <rPh sb="5" eb="6">
      <t>タ</t>
    </rPh>
    <rPh sb="6" eb="8">
      <t>テンプ</t>
    </rPh>
    <rPh sb="8" eb="10">
      <t>シリョウ</t>
    </rPh>
    <phoneticPr fontId="1"/>
  </si>
  <si>
    <t>　　イ　経費の支払いが確認できる書類（振込依頼書、領収書）</t>
    <rPh sb="4" eb="6">
      <t>ケイヒ</t>
    </rPh>
    <rPh sb="7" eb="9">
      <t>シハラ</t>
    </rPh>
    <rPh sb="11" eb="13">
      <t>カクニン</t>
    </rPh>
    <rPh sb="16" eb="18">
      <t>ショルイ</t>
    </rPh>
    <rPh sb="19" eb="21">
      <t>フリコミ</t>
    </rPh>
    <rPh sb="21" eb="24">
      <t>イライショ</t>
    </rPh>
    <rPh sb="25" eb="28">
      <t>リョウシュウショ</t>
    </rPh>
    <phoneticPr fontId="1"/>
  </si>
  <si>
    <t>　　ウ　更新前後の設備状況がわかる書類</t>
    <rPh sb="4" eb="6">
      <t>コウシン</t>
    </rPh>
    <rPh sb="6" eb="8">
      <t>ゼンゴ</t>
    </rPh>
    <rPh sb="9" eb="11">
      <t>セツビ</t>
    </rPh>
    <rPh sb="11" eb="13">
      <t>ジョウキョウ</t>
    </rPh>
    <rPh sb="17" eb="19">
      <t>ショルイ</t>
    </rPh>
    <phoneticPr fontId="1"/>
  </si>
  <si>
    <t>　　　（ア）事業の実施状況を確認できる写真（機器撤去前、更新工事中、機器更新後）</t>
    <rPh sb="6" eb="8">
      <t>ジギョウ</t>
    </rPh>
    <rPh sb="9" eb="11">
      <t>ジッシ</t>
    </rPh>
    <rPh sb="11" eb="13">
      <t>ジョウキョウ</t>
    </rPh>
    <rPh sb="14" eb="16">
      <t>カクニン</t>
    </rPh>
    <rPh sb="19" eb="21">
      <t>シャシン</t>
    </rPh>
    <rPh sb="22" eb="24">
      <t>キキ</t>
    </rPh>
    <rPh sb="24" eb="26">
      <t>テッキョ</t>
    </rPh>
    <rPh sb="26" eb="27">
      <t>マエ</t>
    </rPh>
    <rPh sb="28" eb="30">
      <t>コウシン</t>
    </rPh>
    <rPh sb="30" eb="32">
      <t>コウジ</t>
    </rPh>
    <rPh sb="32" eb="33">
      <t>チュウ</t>
    </rPh>
    <rPh sb="34" eb="36">
      <t>キキ</t>
    </rPh>
    <rPh sb="36" eb="38">
      <t>コウシン</t>
    </rPh>
    <rPh sb="38" eb="39">
      <t>ゴ</t>
    </rPh>
    <phoneticPr fontId="1"/>
  </si>
  <si>
    <t>　　　（イ）設備の更新内容が確認できる図面等（機器表、設備平面図等）</t>
    <rPh sb="6" eb="8">
      <t>セツビ</t>
    </rPh>
    <rPh sb="9" eb="11">
      <t>コウシン</t>
    </rPh>
    <rPh sb="11" eb="13">
      <t>ナイヨウ</t>
    </rPh>
    <rPh sb="14" eb="16">
      <t>カクニン</t>
    </rPh>
    <rPh sb="19" eb="21">
      <t>ズメン</t>
    </rPh>
    <rPh sb="21" eb="22">
      <t>トウ</t>
    </rPh>
    <rPh sb="23" eb="25">
      <t>キキ</t>
    </rPh>
    <rPh sb="25" eb="26">
      <t>ヒョウ</t>
    </rPh>
    <rPh sb="27" eb="29">
      <t>セツビ</t>
    </rPh>
    <rPh sb="29" eb="32">
      <t>ヘイメンズ</t>
    </rPh>
    <rPh sb="32" eb="33">
      <t>トウ</t>
    </rPh>
    <phoneticPr fontId="1"/>
  </si>
  <si>
    <t>　　　（ウ）仕様書又はカタログ該当ページ</t>
    <rPh sb="6" eb="9">
      <t>シヨウショ</t>
    </rPh>
    <rPh sb="9" eb="10">
      <t>マタ</t>
    </rPh>
    <rPh sb="15" eb="17">
      <t>ガイトウ</t>
    </rPh>
    <phoneticPr fontId="1"/>
  </si>
  <si>
    <t>　　エ　CO2排出量の削減効果を算出する根拠となる資料（事業内容に変更があった場合）</t>
    <rPh sb="7" eb="9">
      <t>ハイシュツ</t>
    </rPh>
    <rPh sb="9" eb="10">
      <t>リョウ</t>
    </rPh>
    <rPh sb="11" eb="13">
      <t>サクゲン</t>
    </rPh>
    <rPh sb="13" eb="15">
      <t>コウカ</t>
    </rPh>
    <rPh sb="16" eb="18">
      <t>サンシュツ</t>
    </rPh>
    <rPh sb="20" eb="22">
      <t>コンキョ</t>
    </rPh>
    <rPh sb="25" eb="27">
      <t>シリョウ</t>
    </rPh>
    <rPh sb="28" eb="30">
      <t>ジギョウ</t>
    </rPh>
    <rPh sb="30" eb="32">
      <t>ナイヨウ</t>
    </rPh>
    <rPh sb="33" eb="35">
      <t>ヘンコウ</t>
    </rPh>
    <rPh sb="39" eb="41">
      <t>バアイ</t>
    </rPh>
    <phoneticPr fontId="1"/>
  </si>
  <si>
    <t>　　オ　その他、必要と認める資料</t>
    <rPh sb="6" eb="7">
      <t>タ</t>
    </rPh>
    <rPh sb="8" eb="10">
      <t>ヒツヨウ</t>
    </rPh>
    <rPh sb="11" eb="12">
      <t>ミト</t>
    </rPh>
    <rPh sb="14" eb="16">
      <t>シリョウ</t>
    </rPh>
    <phoneticPr fontId="1"/>
  </si>
  <si>
    <t>様式第１１号（第１０条関係）</t>
    <phoneticPr fontId="1"/>
  </si>
  <si>
    <t>精　算　報　告　書</t>
    <rPh sb="0" eb="1">
      <t>セイ</t>
    </rPh>
    <rPh sb="2" eb="3">
      <t>サン</t>
    </rPh>
    <rPh sb="4" eb="5">
      <t>ホウ</t>
    </rPh>
    <rPh sb="6" eb="7">
      <t>コク</t>
    </rPh>
    <phoneticPr fontId="1"/>
  </si>
  <si>
    <t>様式第１号（第４条関係）</t>
    <phoneticPr fontId="1"/>
  </si>
  <si>
    <t>１　交付申請額</t>
    <rPh sb="2" eb="4">
      <t>コウフ</t>
    </rPh>
    <rPh sb="4" eb="6">
      <t>シンセイ</t>
    </rPh>
    <rPh sb="6" eb="7">
      <t>ガク</t>
    </rPh>
    <phoneticPr fontId="1"/>
  </si>
  <si>
    <t>金</t>
    <rPh sb="0" eb="1">
      <t>キン</t>
    </rPh>
    <phoneticPr fontId="1"/>
  </si>
  <si>
    <t>２　添付資料</t>
    <rPh sb="2" eb="4">
      <t>テンプ</t>
    </rPh>
    <rPh sb="4" eb="6">
      <t>シリョウ</t>
    </rPh>
    <phoneticPr fontId="1"/>
  </si>
  <si>
    <t>　（１）事業計画書（様式第２号）</t>
    <rPh sb="4" eb="6">
      <t>ジギョウ</t>
    </rPh>
    <rPh sb="6" eb="9">
      <t>ケイカクショ</t>
    </rPh>
    <rPh sb="10" eb="12">
      <t>ヨウシキ</t>
    </rPh>
    <rPh sb="12" eb="13">
      <t>ダイ</t>
    </rPh>
    <rPh sb="14" eb="15">
      <t>ゴウ</t>
    </rPh>
    <phoneticPr fontId="1"/>
  </si>
  <si>
    <t>　（２）事業収支予算書（様式第３号）</t>
    <phoneticPr fontId="1"/>
  </si>
  <si>
    <t>　（３）CO2削減量計算書（様式第４号）</t>
    <phoneticPr fontId="1"/>
  </si>
  <si>
    <t>　（４）その他添付資料</t>
    <phoneticPr fontId="1"/>
  </si>
  <si>
    <t>　　及び計算の根拠となる資料（対象設備の仕様書、カタログ等）</t>
    <phoneticPr fontId="1"/>
  </si>
  <si>
    <t>ウ　更新前後の設備状況が分かる書類</t>
    <phoneticPr fontId="1"/>
  </si>
  <si>
    <t>イ　見積書（原則２者分）の写し（所要額の内訳が分かるもの）</t>
    <phoneticPr fontId="1"/>
  </si>
  <si>
    <t>京都市下京区四条通室町東入函谷鉾町７８番地</t>
    <phoneticPr fontId="1"/>
  </si>
  <si>
    <t>一般社団法人京都知恵産業創造の森</t>
    <phoneticPr fontId="1"/>
  </si>
  <si>
    <t>理事長</t>
    <rPh sb="0" eb="3">
      <t>リジチョウ</t>
    </rPh>
    <phoneticPr fontId="1"/>
  </si>
  <si>
    <t>１　補助金交付予定額</t>
    <phoneticPr fontId="1"/>
  </si>
  <si>
    <t>２　交付の条件　</t>
    <phoneticPr fontId="1"/>
  </si>
  <si>
    <t>（１）　補助対象設備の設置に法令に基づく手続が必要な場合は、必要な手続きを実施すること。</t>
    <phoneticPr fontId="1"/>
  </si>
  <si>
    <t>（２）　次のいずれかに該当するときは、速やかに当法人に届け出ること。</t>
    <phoneticPr fontId="1"/>
  </si>
  <si>
    <t>（３）　当該補助事業の実施実績を、同交付規程第１０条第１項に定める期日までに、実績報告書を</t>
    <phoneticPr fontId="1"/>
  </si>
  <si>
    <t>　　　　当法人理事長に提出すること。</t>
    <phoneticPr fontId="1"/>
  </si>
  <si>
    <t xml:space="preserve">（４）　当法人理事長は、補助金の額を確定した後においても、補助金の交付決定の全部又は一部を
</t>
    <phoneticPr fontId="1"/>
  </si>
  <si>
    <t>　　　　取消し、又は変更することができる。（同交付規程第１３条）</t>
    <phoneticPr fontId="1"/>
  </si>
  <si>
    <t>　　　　　ア　補助金交付申請の内容を変更しようとするとき</t>
    <phoneticPr fontId="1"/>
  </si>
  <si>
    <t>　　　　　イ　補助対象事業を中止又は廃止しようとするとき</t>
    <phoneticPr fontId="1"/>
  </si>
  <si>
    <t>様式第５号の１（第５条関係）</t>
    <phoneticPr fontId="1"/>
  </si>
  <si>
    <t>様式第５号の２（第５条関係）</t>
    <phoneticPr fontId="1"/>
  </si>
  <si>
    <t>不交付理由</t>
    <rPh sb="0" eb="1">
      <t>フ</t>
    </rPh>
    <rPh sb="1" eb="3">
      <t>コウフ</t>
    </rPh>
    <rPh sb="3" eb="5">
      <t>リユウ</t>
    </rPh>
    <phoneticPr fontId="1"/>
  </si>
  <si>
    <t>様</t>
  </si>
  <si>
    <t>様式第６号（第６条関係）</t>
    <phoneticPr fontId="1"/>
  </si>
  <si>
    <t>１　変更の理由</t>
    <rPh sb="2" eb="4">
      <t>ヘンコウ</t>
    </rPh>
    <rPh sb="5" eb="7">
      <t>リユウ</t>
    </rPh>
    <phoneticPr fontId="1"/>
  </si>
  <si>
    <t>２　変更の内容</t>
    <rPh sb="2" eb="4">
      <t>ヘンコウ</t>
    </rPh>
    <rPh sb="5" eb="7">
      <t>ナイヨウ</t>
    </rPh>
    <phoneticPr fontId="1"/>
  </si>
  <si>
    <t>３　変更の時期</t>
    <rPh sb="2" eb="4">
      <t>ヘンコウ</t>
    </rPh>
    <rPh sb="5" eb="7">
      <t>ジキ</t>
    </rPh>
    <phoneticPr fontId="1"/>
  </si>
  <si>
    <t>注）　変更の内容については、事業計画書（様式第２号）及び事業収支予算書（様式第３号）に変更</t>
    <phoneticPr fontId="1"/>
  </si>
  <si>
    <t>　　後の内容を記載し、本変更承認申請書に添付してください。</t>
    <phoneticPr fontId="1"/>
  </si>
  <si>
    <t>　　　なお、変更部分は２段書きとし、上段に（　　）書きで変更前の数値等を記載してください。</t>
    <phoneticPr fontId="1"/>
  </si>
  <si>
    <t>　　　また、交付申請書の添付書類に変更がある場合は、変更後の書類を添付してください。</t>
    <phoneticPr fontId="1"/>
  </si>
  <si>
    <t>２　変更後補助金交付予定額　　　　  　　</t>
    <phoneticPr fontId="1"/>
  </si>
  <si>
    <t>様式第７号の１（第６条関係）</t>
    <phoneticPr fontId="1"/>
  </si>
  <si>
    <t>様式第７号の２（第６条関係）</t>
    <phoneticPr fontId="1"/>
  </si>
  <si>
    <t>不承認理由</t>
    <rPh sb="0" eb="3">
      <t>フショウニン</t>
    </rPh>
    <rPh sb="3" eb="5">
      <t>リユウ</t>
    </rPh>
    <phoneticPr fontId="1"/>
  </si>
  <si>
    <t>　郵便番号</t>
    <rPh sb="1" eb="3">
      <t>ユウビン</t>
    </rPh>
    <rPh sb="3" eb="5">
      <t>バンゴウ</t>
    </rPh>
    <phoneticPr fontId="1"/>
  </si>
  <si>
    <t>　所属</t>
    <rPh sb="1" eb="3">
      <t>ショゾク</t>
    </rPh>
    <phoneticPr fontId="1"/>
  </si>
  <si>
    <t>　役職</t>
    <rPh sb="1" eb="3">
      <t>ヤクショク</t>
    </rPh>
    <phoneticPr fontId="1"/>
  </si>
  <si>
    <t>　氏名</t>
    <rPh sb="1" eb="3">
      <t>シメイ</t>
    </rPh>
    <phoneticPr fontId="1"/>
  </si>
  <si>
    <t>　事務所所在地</t>
    <rPh sb="1" eb="3">
      <t>ジム</t>
    </rPh>
    <rPh sb="3" eb="4">
      <t>ショ</t>
    </rPh>
    <rPh sb="4" eb="7">
      <t>ショザイチ</t>
    </rPh>
    <phoneticPr fontId="1"/>
  </si>
  <si>
    <t>　TEL</t>
    <phoneticPr fontId="1"/>
  </si>
  <si>
    <t>　FAX</t>
    <phoneticPr fontId="1"/>
  </si>
  <si>
    <t>　Eメール</t>
    <phoneticPr fontId="1"/>
  </si>
  <si>
    <t>着手（発注）時期</t>
    <phoneticPr fontId="1"/>
  </si>
  <si>
    <t>様式第２号（第４条関係）</t>
    <phoneticPr fontId="1"/>
  </si>
  <si>
    <t>１　申請事業者の概要</t>
  </si>
  <si>
    <t>申請事業者名</t>
    <rPh sb="0" eb="2">
      <t>シンセイ</t>
    </rPh>
    <rPh sb="2" eb="5">
      <t>ジギョウシャ</t>
    </rPh>
    <rPh sb="5" eb="6">
      <t>メイ</t>
    </rPh>
    <phoneticPr fontId="1"/>
  </si>
  <si>
    <t>資本金または出資金の額</t>
    <rPh sb="0" eb="3">
      <t>シホンキン</t>
    </rPh>
    <rPh sb="6" eb="9">
      <t>シュッシキン</t>
    </rPh>
    <rPh sb="10" eb="11">
      <t>ガク</t>
    </rPh>
    <phoneticPr fontId="1"/>
  </si>
  <si>
    <t>従業員数</t>
    <rPh sb="0" eb="3">
      <t>ジュウギョウイン</t>
    </rPh>
    <rPh sb="3" eb="4">
      <t>スウ</t>
    </rPh>
    <phoneticPr fontId="1"/>
  </si>
  <si>
    <t>業種</t>
    <rPh sb="0" eb="2">
      <t>ギョウシュ</t>
    </rPh>
    <phoneticPr fontId="1"/>
  </si>
  <si>
    <t>主要生産品目等</t>
    <rPh sb="0" eb="2">
      <t>シュヨウ</t>
    </rPh>
    <rPh sb="2" eb="4">
      <t>セイサン</t>
    </rPh>
    <rPh sb="4" eb="6">
      <t>ヒンモク</t>
    </rPh>
    <rPh sb="6" eb="7">
      <t>トウ</t>
    </rPh>
    <phoneticPr fontId="1"/>
  </si>
  <si>
    <t>事　業　計　画　書</t>
    <rPh sb="0" eb="1">
      <t>ジ</t>
    </rPh>
    <rPh sb="2" eb="3">
      <t>ゴウ</t>
    </rPh>
    <rPh sb="4" eb="5">
      <t>ケイ</t>
    </rPh>
    <rPh sb="6" eb="7">
      <t>ガ</t>
    </rPh>
    <rPh sb="8" eb="9">
      <t/>
    </rPh>
    <phoneticPr fontId="1"/>
  </si>
  <si>
    <t>塚本 能交</t>
    <rPh sb="0" eb="2">
      <t>ツカモト</t>
    </rPh>
    <rPh sb="3" eb="5">
      <t>ヨシカタ</t>
    </rPh>
    <phoneticPr fontId="1"/>
  </si>
  <si>
    <t>（宛先）一般社団法人京都知恵産業創造の森　理事長　様</t>
    <rPh sb="21" eb="24">
      <t>リジチョウ</t>
    </rPh>
    <rPh sb="25" eb="26">
      <t>サマ</t>
    </rPh>
    <phoneticPr fontId="1"/>
  </si>
  <si>
    <t>　円（千円未満切り捨て）</t>
    <rPh sb="1" eb="2">
      <t>エン</t>
    </rPh>
    <rPh sb="3" eb="5">
      <t>センエン</t>
    </rPh>
    <rPh sb="5" eb="7">
      <t>ミマン</t>
    </rPh>
    <rPh sb="7" eb="8">
      <t>キ</t>
    </rPh>
    <rPh sb="9" eb="10">
      <t>ス</t>
    </rPh>
    <phoneticPr fontId="1"/>
  </si>
  <si>
    <r>
      <t>補助対象外経費</t>
    </r>
    <r>
      <rPr>
        <vertAlign val="superscript"/>
        <sz val="12"/>
        <color theme="1"/>
        <rFont val="ＭＳ 明朝"/>
        <family val="1"/>
        <charset val="128"/>
      </rPr>
      <t>※３</t>
    </r>
    <r>
      <rPr>
        <sz val="12"/>
        <color theme="1"/>
        <rFont val="ＭＳ 明朝"/>
        <family val="1"/>
        <charset val="128"/>
      </rPr>
      <t xml:space="preserve">
（税抜き）</t>
    </r>
    <rPh sb="4" eb="5">
      <t>ガイ</t>
    </rPh>
    <phoneticPr fontId="1"/>
  </si>
  <si>
    <t>本工事費</t>
    <phoneticPr fontId="1"/>
  </si>
  <si>
    <t>撤去・処分費等</t>
    <rPh sb="0" eb="2">
      <t>テッキョ</t>
    </rPh>
    <rPh sb="3" eb="5">
      <t>ショブン</t>
    </rPh>
    <rPh sb="5" eb="6">
      <t>ヒ</t>
    </rPh>
    <rPh sb="6" eb="7">
      <t>トウ</t>
    </rPh>
    <phoneticPr fontId="1"/>
  </si>
  <si>
    <t>税込み</t>
    <rPh sb="0" eb="2">
      <t>ゼイコ</t>
    </rPh>
    <phoneticPr fontId="1"/>
  </si>
  <si>
    <t>２　事業の概要　</t>
    <phoneticPr fontId="1"/>
  </si>
  <si>
    <t>事業内容</t>
    <phoneticPr fontId="1"/>
  </si>
  <si>
    <t>担当者
連絡先</t>
    <rPh sb="0" eb="3">
      <t>タントウシャ</t>
    </rPh>
    <rPh sb="4" eb="7">
      <t>レンラクサキ</t>
    </rPh>
    <phoneticPr fontId="1"/>
  </si>
  <si>
    <t>台</t>
    <rPh sb="0" eb="1">
      <t>ダイ</t>
    </rPh>
    <phoneticPr fontId="1"/>
  </si>
  <si>
    <t>　　</t>
    <phoneticPr fontId="1"/>
  </si>
  <si>
    <t>キ　市税に滞納がないことの証明書（申請日から３箇月以内に発行されたもの）</t>
    <phoneticPr fontId="1"/>
  </si>
  <si>
    <t>　　開業届または所得税等申告書の写し　　　※個人事業者の場合</t>
    <phoneticPr fontId="1"/>
  </si>
  <si>
    <t>　　①  CO2削減計算シート等（計算根拠資料）</t>
    <rPh sb="15" eb="16">
      <t>トウ</t>
    </rPh>
    <rPh sb="17" eb="19">
      <t>ケイサン</t>
    </rPh>
    <rPh sb="19" eb="21">
      <t>コンキョ</t>
    </rPh>
    <rPh sb="21" eb="23">
      <t>シリョウ</t>
    </rPh>
    <phoneticPr fontId="1"/>
  </si>
  <si>
    <t>ア　CO2削減計算シート等（計算根拠資料）</t>
    <phoneticPr fontId="1"/>
  </si>
  <si>
    <t>　　①  更新前設備の設置位置図、写真</t>
    <phoneticPr fontId="1"/>
  </si>
  <si>
    <t>　　②  更新後設備の設置位置図、カタログ等</t>
    <rPh sb="21" eb="22">
      <t>トウ</t>
    </rPh>
    <phoneticPr fontId="1"/>
  </si>
  <si>
    <t>カ　法人登記事項証明書（申請日から３箇月以内に発行されたもの）　　※法人の場合</t>
    <phoneticPr fontId="1"/>
  </si>
  <si>
    <t>オ　設備設置承諾書（自社所有でない建物の設備を更新する場合のみ）</t>
    <rPh sb="23" eb="25">
      <t>コウシン</t>
    </rPh>
    <phoneticPr fontId="1"/>
  </si>
  <si>
    <t>エ　設備を更新する建物の登記事項証明書（申請日から３箇月以内に発行されたもの）</t>
    <rPh sb="2" eb="4">
      <t>セツビ</t>
    </rPh>
    <rPh sb="5" eb="7">
      <t>コウシン</t>
    </rPh>
    <phoneticPr fontId="1"/>
  </si>
  <si>
    <t>代表者　役職</t>
    <rPh sb="0" eb="3">
      <t>ダイヒョウシャ</t>
    </rPh>
    <phoneticPr fontId="1"/>
  </si>
  <si>
    <t>指定計算シート</t>
    <rPh sb="0" eb="2">
      <t>シテイ</t>
    </rPh>
    <rPh sb="2" eb="4">
      <t>ケイサン</t>
    </rPh>
    <phoneticPr fontId="1"/>
  </si>
  <si>
    <t>独自計算シート</t>
    <rPh sb="0" eb="2">
      <t>ドクジ</t>
    </rPh>
    <rPh sb="2" eb="4">
      <t>ケイサン</t>
    </rPh>
    <phoneticPr fontId="1"/>
  </si>
  <si>
    <t>（１）事業所１</t>
    <rPh sb="3" eb="6">
      <t>ジギョウショ</t>
    </rPh>
    <phoneticPr fontId="1"/>
  </si>
  <si>
    <t>（２）事業所２</t>
    <rPh sb="3" eb="6">
      <t>ジギョウショ</t>
    </rPh>
    <phoneticPr fontId="1"/>
  </si>
  <si>
    <t>（３）事業所３</t>
    <rPh sb="3" eb="6">
      <t>ジギョウショ</t>
    </rPh>
    <phoneticPr fontId="1"/>
  </si>
  <si>
    <t>（４）事業所４</t>
    <rPh sb="3" eb="6">
      <t>ジギョウショ</t>
    </rPh>
    <phoneticPr fontId="1"/>
  </si>
  <si>
    <t>所　在　地</t>
    <rPh sb="0" eb="1">
      <t>ショ</t>
    </rPh>
    <rPh sb="2" eb="3">
      <t>ザイ</t>
    </rPh>
    <rPh sb="4" eb="5">
      <t>ジ</t>
    </rPh>
    <phoneticPr fontId="1"/>
  </si>
  <si>
    <t>次ページにつづく</t>
    <rPh sb="0" eb="1">
      <t>ツギ</t>
    </rPh>
    <phoneticPr fontId="1"/>
  </si>
  <si>
    <t>（２ページ目）</t>
    <rPh sb="5" eb="6">
      <t>メ</t>
    </rPh>
    <phoneticPr fontId="1"/>
  </si>
  <si>
    <t>事業者（主たる事務所）の
所在地</t>
    <rPh sb="0" eb="3">
      <t>ジギョウシャ</t>
    </rPh>
    <rPh sb="4" eb="5">
      <t>シュ</t>
    </rPh>
    <rPh sb="7" eb="9">
      <t>ジム</t>
    </rPh>
    <rPh sb="9" eb="10">
      <t>ショ</t>
    </rPh>
    <rPh sb="13" eb="16">
      <t>ショザイチ</t>
    </rPh>
    <phoneticPr fontId="1"/>
  </si>
  <si>
    <t>氏名</t>
    <phoneticPr fontId="1"/>
  </si>
  <si>
    <t>設備の設置事業所※</t>
    <rPh sb="5" eb="7">
      <t>ジギョウ</t>
    </rPh>
    <phoneticPr fontId="1"/>
  </si>
  <si>
    <t>※　設置事業所が１ケ所のみの場合は、（１）事業所１のみ記入してください。
※　設置事業所が２ケ所以上ある場合のみ以下の□にチェックし、「（２）事業所２」
　　以降にご記入ください。</t>
    <rPh sb="39" eb="41">
      <t>セッチ</t>
    </rPh>
    <rPh sb="41" eb="44">
      <t>ジギョウショ</t>
    </rPh>
    <rPh sb="46" eb="48">
      <t>カショ</t>
    </rPh>
    <rPh sb="48" eb="50">
      <t>イジョウ</t>
    </rPh>
    <rPh sb="52" eb="54">
      <t>バアイ</t>
    </rPh>
    <rPh sb="56" eb="58">
      <t>イカ</t>
    </rPh>
    <rPh sb="71" eb="74">
      <t>ジギョウショ</t>
    </rPh>
    <rPh sb="79" eb="81">
      <t>イコウ</t>
    </rPh>
    <rPh sb="83" eb="85">
      <t>キニュウ</t>
    </rPh>
    <phoneticPr fontId="1"/>
  </si>
  <si>
    <t>Ａ</t>
    <phoneticPr fontId="1"/>
  </si>
  <si>
    <t>Ｂ×1/2以内（千円未満切り捨て）、上限300万円</t>
    <phoneticPr fontId="1"/>
  </si>
  <si>
    <t>←Ｃ</t>
    <phoneticPr fontId="1"/>
  </si>
  <si>
    <t>別添の</t>
    <rPh sb="0" eb="2">
      <t>ベッテン</t>
    </rPh>
    <phoneticPr fontId="1"/>
  </si>
  <si>
    <t>□</t>
    <phoneticPr fontId="1"/>
  </si>
  <si>
    <t>指定計算シート</t>
    <rPh sb="0" eb="2">
      <t>シテイ</t>
    </rPh>
    <rPh sb="2" eb="4">
      <t>ケイサン</t>
    </rPh>
    <phoneticPr fontId="1"/>
  </si>
  <si>
    <t>独自計算シート</t>
    <rPh sb="0" eb="2">
      <t>ドクジ</t>
    </rPh>
    <rPh sb="2" eb="4">
      <t>ケイサン</t>
    </rPh>
    <phoneticPr fontId="1"/>
  </si>
  <si>
    <t>２　補助対象経費　　様式第3号のＢ</t>
    <phoneticPr fontId="1"/>
  </si>
  <si>
    <t>３　CO2削減効果　　 Ｂ ÷上表のＣ　＝</t>
    <phoneticPr fontId="1"/>
  </si>
  <si>
    <t>４　計　算　者　　</t>
    <phoneticPr fontId="1"/>
  </si>
  <si>
    <t>補助金申請額</t>
    <phoneticPr fontId="1"/>
  </si>
  <si>
    <t>―</t>
    <phoneticPr fontId="1"/>
  </si>
  <si>
    <t>その他、対象外工事</t>
    <rPh sb="2" eb="3">
      <t>タ</t>
    </rPh>
    <rPh sb="4" eb="7">
      <t>タイショウガイ</t>
    </rPh>
    <rPh sb="7" eb="9">
      <t>コウジ</t>
    </rPh>
    <phoneticPr fontId="1"/>
  </si>
  <si>
    <r>
      <t>（１）補助対象経費</t>
    </r>
    <r>
      <rPr>
        <sz val="10"/>
        <color theme="1"/>
        <rFont val="ＭＳ 明朝"/>
        <family val="1"/>
        <charset val="128"/>
      </rPr>
      <t>　</t>
    </r>
    <r>
      <rPr>
        <sz val="12"/>
        <color theme="1"/>
        <rFont val="ＭＳ 明朝"/>
        <family val="1"/>
        <charset val="128"/>
      </rPr>
      <t>（税抜き）</t>
    </r>
    <rPh sb="3" eb="5">
      <t>ホジョ</t>
    </rPh>
    <rPh sb="5" eb="7">
      <t>タイショウ</t>
    </rPh>
    <rPh sb="7" eb="9">
      <t>ケイヒ</t>
    </rPh>
    <rPh sb="11" eb="12">
      <t>ゼイ</t>
    </rPh>
    <rPh sb="12" eb="13">
      <t>ヌ</t>
    </rPh>
    <phoneticPr fontId="1"/>
  </si>
  <si>
    <t>支出金額</t>
    <rPh sb="0" eb="2">
      <t>シシュツ</t>
    </rPh>
    <rPh sb="2" eb="4">
      <t>キンガク</t>
    </rPh>
    <phoneticPr fontId="1"/>
  </si>
  <si>
    <t>小計１（Ｂ）</t>
    <rPh sb="0" eb="2">
      <t>ショウケイ</t>
    </rPh>
    <phoneticPr fontId="1"/>
  </si>
  <si>
    <t>小計２</t>
    <rPh sb="0" eb="2">
      <t>ショウケイ</t>
    </rPh>
    <phoneticPr fontId="1"/>
  </si>
  <si>
    <t>合　計（Ａ）</t>
    <rPh sb="0" eb="1">
      <t>ゴウ</t>
    </rPh>
    <rPh sb="2" eb="3">
      <t>ケイ</t>
    </rPh>
    <phoneticPr fontId="1"/>
  </si>
  <si>
    <t>補助対象工事に係る諸経費</t>
    <rPh sb="0" eb="2">
      <t>ホジョ</t>
    </rPh>
    <rPh sb="2" eb="4">
      <t>タイショウ</t>
    </rPh>
    <rPh sb="4" eb="6">
      <t>コウジ</t>
    </rPh>
    <rPh sb="7" eb="8">
      <t>カカ</t>
    </rPh>
    <phoneticPr fontId="1"/>
  </si>
  <si>
    <t>対象外工事に係る諸経費</t>
    <rPh sb="0" eb="3">
      <t>タイショウガイ</t>
    </rPh>
    <rPh sb="3" eb="5">
      <t>コウジ</t>
    </rPh>
    <rPh sb="6" eb="7">
      <t>カカ</t>
    </rPh>
    <rPh sb="8" eb="11">
      <t>ショケイヒ</t>
    </rPh>
    <phoneticPr fontId="1"/>
  </si>
  <si>
    <t>（３）合計〔（１）＋（２）〕</t>
    <rPh sb="3" eb="5">
      <t>ゴウケイ</t>
    </rPh>
    <phoneticPr fontId="1"/>
  </si>
  <si>
    <t>小計１　＋　小計２</t>
    <phoneticPr fontId="1"/>
  </si>
  <si>
    <t>消　費　税</t>
    <rPh sb="0" eb="1">
      <t>ショウ</t>
    </rPh>
    <rPh sb="2" eb="3">
      <t>ヒ</t>
    </rPh>
    <rPh sb="4" eb="5">
      <t>ゼイ</t>
    </rPh>
    <phoneticPr fontId="1"/>
  </si>
  <si>
    <r>
      <t xml:space="preserve">設置場所／更新設備
</t>
    </r>
    <r>
      <rPr>
        <sz val="9"/>
        <color theme="1"/>
        <rFont val="ＭＳ 明朝"/>
        <family val="1"/>
        <charset val="128"/>
      </rPr>
      <t>※４箇所以上ある場合は行を追加。</t>
    </r>
    <rPh sb="12" eb="14">
      <t>カショ</t>
    </rPh>
    <rPh sb="14" eb="16">
      <t>イジョウ</t>
    </rPh>
    <rPh sb="18" eb="20">
      <t>バアイ</t>
    </rPh>
    <rPh sb="21" eb="22">
      <t>ギョウ</t>
    </rPh>
    <rPh sb="23" eb="25">
      <t>ツイカ</t>
    </rPh>
    <phoneticPr fontId="1"/>
  </si>
  <si>
    <t>他の公的補助金との併給はできません。</t>
    <phoneticPr fontId="1"/>
  </si>
  <si>
    <t>自己資金</t>
    <phoneticPr fontId="1"/>
  </si>
  <si>
    <t>合計（Ａ）</t>
    <phoneticPr fontId="1"/>
  </si>
  <si>
    <t>（２）補助対象外経費（税抜き）</t>
    <rPh sb="3" eb="5">
      <t>ホジョ</t>
    </rPh>
    <rPh sb="5" eb="8">
      <t>タイショウガイ</t>
    </rPh>
    <rPh sb="8" eb="10">
      <t>ケイヒ</t>
    </rPh>
    <phoneticPr fontId="1"/>
  </si>
  <si>
    <r>
      <t xml:space="preserve">総CO2削減量（tCO2）
</t>
    </r>
    <r>
      <rPr>
        <sz val="10"/>
        <color theme="1"/>
        <rFont val="ＭＳ 明朝"/>
        <family val="1"/>
        <charset val="128"/>
      </rPr>
      <t>※法定耐用年数を掛けた総量</t>
    </r>
    <rPh sb="15" eb="17">
      <t>ホウテイ</t>
    </rPh>
    <rPh sb="17" eb="19">
      <t>タイヨウ</t>
    </rPh>
    <rPh sb="19" eb="21">
      <t>ネンスウ</t>
    </rPh>
    <rPh sb="22" eb="23">
      <t>カ</t>
    </rPh>
    <rPh sb="25" eb="27">
      <t>ソウリョウ</t>
    </rPh>
    <phoneticPr fontId="1"/>
  </si>
  <si>
    <r>
      <t xml:space="preserve">区　分
</t>
    </r>
    <r>
      <rPr>
        <sz val="10"/>
        <color theme="1"/>
        <rFont val="ＭＳ 明朝"/>
        <family val="1"/>
        <charset val="128"/>
      </rPr>
      <t>※募集要領８ページの区分を確認すること。</t>
    </r>
    <rPh sb="5" eb="7">
      <t>ボシュウ</t>
    </rPh>
    <rPh sb="7" eb="9">
      <t>ヨウリョウ</t>
    </rPh>
    <rPh sb="14" eb="16">
      <t>クブン</t>
    </rPh>
    <rPh sb="17" eb="19">
      <t>カクニン</t>
    </rPh>
    <phoneticPr fontId="1"/>
  </si>
  <si>
    <t>３　補助金精算額（実績額）</t>
    <rPh sb="2" eb="5">
      <t>ホジョキン</t>
    </rPh>
    <rPh sb="5" eb="7">
      <t>セイサン</t>
    </rPh>
    <rPh sb="7" eb="8">
      <t>ガク</t>
    </rPh>
    <rPh sb="9" eb="11">
      <t>ジッセキ</t>
    </rPh>
    <rPh sb="11" eb="12">
      <t>ガク</t>
    </rPh>
    <phoneticPr fontId="1"/>
  </si>
  <si>
    <t>　京都市中小事業者の高効率機器導入促進事業補助金交付規程に基づき、下記のとおり補助金の</t>
    <rPh sb="1" eb="4">
      <t>キョウトシ</t>
    </rPh>
    <rPh sb="4" eb="6">
      <t>チュウショウ</t>
    </rPh>
    <rPh sb="6" eb="9">
      <t>ジギョウシャ</t>
    </rPh>
    <rPh sb="10" eb="13">
      <t>コウコウリツ</t>
    </rPh>
    <rPh sb="13" eb="15">
      <t>キキ</t>
    </rPh>
    <rPh sb="15" eb="17">
      <t>ドウニュウ</t>
    </rPh>
    <rPh sb="17" eb="19">
      <t>ソクシン</t>
    </rPh>
    <rPh sb="19" eb="21">
      <t>ジギョウ</t>
    </rPh>
    <rPh sb="21" eb="24">
      <t>ホジョキン</t>
    </rPh>
    <rPh sb="24" eb="26">
      <t>コウフ</t>
    </rPh>
    <rPh sb="26" eb="28">
      <t>キテイ</t>
    </rPh>
    <rPh sb="29" eb="30">
      <t>モト</t>
    </rPh>
    <rPh sb="33" eb="35">
      <t>カキ</t>
    </rPh>
    <rPh sb="39" eb="42">
      <t>ホジョキン</t>
    </rPh>
    <phoneticPr fontId="1"/>
  </si>
  <si>
    <t>交付を申請します。</t>
    <phoneticPr fontId="1"/>
  </si>
  <si>
    <t>　なお、応募資格の基準を全て満たしていること及び提出した書類の内容について、事実と相違</t>
    <phoneticPr fontId="1"/>
  </si>
  <si>
    <t>ないことを誓約します。</t>
    <phoneticPr fontId="1"/>
  </si>
  <si>
    <t>京都市中小事業者の高効率機器導入促進事業補助金交付申請書</t>
    <phoneticPr fontId="1"/>
  </si>
  <si>
    <t>事業所名</t>
    <phoneticPr fontId="1"/>
  </si>
  <si>
    <t>所 在 地</t>
    <phoneticPr fontId="1"/>
  </si>
  <si>
    <t>　　　年　　月（予定）</t>
    <phoneticPr fontId="1"/>
  </si>
  <si>
    <t>完了（支払）時期</t>
    <phoneticPr fontId="1"/>
  </si>
  <si>
    <t>事業期間</t>
    <phoneticPr fontId="1"/>
  </si>
  <si>
    <t>高効率空調機器</t>
    <phoneticPr fontId="1"/>
  </si>
  <si>
    <t>高機能換気設備</t>
    <phoneticPr fontId="1"/>
  </si>
  <si>
    <t>高効率照明機器</t>
    <phoneticPr fontId="1"/>
  </si>
  <si>
    <t>高効率給湯機器</t>
    <phoneticPr fontId="1"/>
  </si>
  <si>
    <t>備　考</t>
    <rPh sb="0" eb="1">
      <t>ビ</t>
    </rPh>
    <rPh sb="2" eb="3">
      <t>コウ</t>
    </rPh>
    <phoneticPr fontId="1"/>
  </si>
  <si>
    <t>のとおり</t>
    <phoneticPr fontId="1"/>
  </si>
  <si>
    <r>
      <t xml:space="preserve">計算根拠資料
</t>
    </r>
    <r>
      <rPr>
        <sz val="10"/>
        <color theme="1"/>
        <rFont val="ＭＳ 明朝"/>
        <family val="1"/>
        <charset val="128"/>
      </rPr>
      <t>※総CO2削減量を算出すること</t>
    </r>
    <rPh sb="0" eb="2">
      <t>ケイサン</t>
    </rPh>
    <rPh sb="2" eb="4">
      <t>コンキョ</t>
    </rPh>
    <rPh sb="4" eb="6">
      <t>シリョウ</t>
    </rPh>
    <rPh sb="16" eb="18">
      <t>サンシュツ</t>
    </rPh>
    <phoneticPr fontId="1"/>
  </si>
  <si>
    <t>京都市中小事業者の高効率機器導入促進事業補助金交付決定通知書</t>
    <phoneticPr fontId="1"/>
  </si>
  <si>
    <t>京都市中小事業者の高効率機器導入促進事業補助金不交付決定通知書</t>
    <phoneticPr fontId="1"/>
  </si>
  <si>
    <t>記</t>
  </si>
  <si>
    <t>記</t>
    <phoneticPr fontId="1"/>
  </si>
  <si>
    <t>したいので、京都市中小事業者の高効率機器導入促進事業補助金交付規程に基づき承認を申請します。</t>
    <phoneticPr fontId="1"/>
  </si>
  <si>
    <t>京都市中小事業者の高効率機器導入促進事業変更承認申請書</t>
    <phoneticPr fontId="1"/>
  </si>
  <si>
    <t>京都市中小事業者の高効率機器導入促進事業変更承認通知書</t>
    <phoneticPr fontId="1"/>
  </si>
  <si>
    <t>づき通知します。</t>
    <phoneticPr fontId="1"/>
  </si>
  <si>
    <t>京都市中小事業者の高効率機器導入促進事業変更不承認通知書</t>
    <phoneticPr fontId="1"/>
  </si>
  <si>
    <t>京都市中小事業者の高効率機器導入促進事業実績報告書</t>
    <phoneticPr fontId="1"/>
  </si>
  <si>
    <t>したので、京都市中小事業者の高効率機器導入促進事業補助金交付規定に基づき報告します。</t>
    <phoneticPr fontId="1"/>
  </si>
  <si>
    <t>（１）精算報告書（様式第１１号）</t>
    <rPh sb="3" eb="5">
      <t>セイサン</t>
    </rPh>
    <rPh sb="5" eb="8">
      <t>ホウコクショ</t>
    </rPh>
    <rPh sb="9" eb="11">
      <t>ヨウシキ</t>
    </rPh>
    <rPh sb="11" eb="12">
      <t>ダイ</t>
    </rPh>
    <rPh sb="14" eb="15">
      <t>ゴウ</t>
    </rPh>
    <phoneticPr fontId="1"/>
  </si>
  <si>
    <t>　　ア　業者施工者との契約書類（発注書、請書等）、納品書類、請求書等</t>
    <rPh sb="4" eb="6">
      <t>ギョウシャ</t>
    </rPh>
    <rPh sb="6" eb="9">
      <t>セコウシャ</t>
    </rPh>
    <rPh sb="11" eb="14">
      <t>ケイヤクショ</t>
    </rPh>
    <rPh sb="16" eb="19">
      <t>ハッチュウショ</t>
    </rPh>
    <rPh sb="20" eb="22">
      <t>ウケショ</t>
    </rPh>
    <rPh sb="22" eb="23">
      <t>トウ</t>
    </rPh>
    <rPh sb="25" eb="28">
      <t>ノウヒンショ</t>
    </rPh>
    <rPh sb="28" eb="29">
      <t>ルイ</t>
    </rPh>
    <rPh sb="30" eb="33">
      <t>セイキュウショ</t>
    </rPh>
    <rPh sb="33" eb="34">
      <t>トウ</t>
    </rPh>
    <phoneticPr fontId="1"/>
  </si>
  <si>
    <t>様式第８号（第７条関係）</t>
    <phoneticPr fontId="1"/>
  </si>
  <si>
    <t>京都市中小事業者の高効率機器導入促進事業中止（廃止）届</t>
    <rPh sb="20" eb="22">
      <t>チュウシ</t>
    </rPh>
    <rPh sb="23" eb="25">
      <t>ハイシ</t>
    </rPh>
    <rPh sb="26" eb="27">
      <t>トド</t>
    </rPh>
    <phoneticPr fontId="1"/>
  </si>
  <si>
    <t>１　中止（廃止）の理由</t>
    <rPh sb="2" eb="4">
      <t>チュウシ</t>
    </rPh>
    <rPh sb="5" eb="7">
      <t>ハイシ</t>
    </rPh>
    <rPh sb="9" eb="11">
      <t>リユウ</t>
    </rPh>
    <phoneticPr fontId="1"/>
  </si>
  <si>
    <t>２　中止（廃止）の時期</t>
    <rPh sb="2" eb="4">
      <t>チュウシ</t>
    </rPh>
    <rPh sb="5" eb="7">
      <t>ハイシ</t>
    </rPh>
    <rPh sb="9" eb="11">
      <t>ジキ</t>
    </rPh>
    <phoneticPr fontId="1"/>
  </si>
  <si>
    <t>様式第９号（第７条関係）</t>
    <phoneticPr fontId="1"/>
  </si>
  <si>
    <t>することを決定しましたので、京都市中小事業者の高効率機器導入促進事業補助金交付規程に基</t>
    <phoneticPr fontId="1"/>
  </si>
  <si>
    <t>　　　　　年　　月　　日付けで届け出のありました上記事業につきましては、下記のとおり承認</t>
    <rPh sb="5" eb="6">
      <t>ネン</t>
    </rPh>
    <rPh sb="8" eb="9">
      <t>ガツ</t>
    </rPh>
    <rPh sb="11" eb="12">
      <t>ニチ</t>
    </rPh>
    <rPh sb="12" eb="13">
      <t>ヅ</t>
    </rPh>
    <rPh sb="15" eb="16">
      <t>トド</t>
    </rPh>
    <rPh sb="17" eb="18">
      <t>デ</t>
    </rPh>
    <phoneticPr fontId="1"/>
  </si>
  <si>
    <t>記</t>
    <phoneticPr fontId="1"/>
  </si>
  <si>
    <t>１　中止（廃止）する事業の概要</t>
    <rPh sb="10" eb="12">
      <t>ジギョウ</t>
    </rPh>
    <rPh sb="13" eb="15">
      <t>ガイヨウ</t>
    </rPh>
    <phoneticPr fontId="1"/>
  </si>
  <si>
    <t>対象施設等の設置場所</t>
    <rPh sb="0" eb="2">
      <t>タイショウ</t>
    </rPh>
    <rPh sb="2" eb="4">
      <t>シセツ</t>
    </rPh>
    <rPh sb="4" eb="5">
      <t>トウ</t>
    </rPh>
    <rPh sb="6" eb="8">
      <t>セッチ</t>
    </rPh>
    <rPh sb="8" eb="10">
      <t>バショ</t>
    </rPh>
    <phoneticPr fontId="1"/>
  </si>
  <si>
    <t xml:space="preserve">事業所名：
所在地：
</t>
    <rPh sb="0" eb="3">
      <t>ジギョウショ</t>
    </rPh>
    <rPh sb="3" eb="4">
      <t>メイ</t>
    </rPh>
    <rPh sb="7" eb="10">
      <t>ショザイチ</t>
    </rPh>
    <phoneticPr fontId="1"/>
  </si>
  <si>
    <t>事業内容</t>
    <rPh sb="0" eb="2">
      <t>ジギョウ</t>
    </rPh>
    <rPh sb="2" eb="4">
      <t>ナイヨウ</t>
    </rPh>
    <phoneticPr fontId="1"/>
  </si>
  <si>
    <t>特記事項</t>
    <rPh sb="0" eb="2">
      <t>トッキ</t>
    </rPh>
    <rPh sb="2" eb="4">
      <t>ジコウ</t>
    </rPh>
    <phoneticPr fontId="1"/>
  </si>
  <si>
    <t>様式第１２号（第１１条関係）</t>
    <phoneticPr fontId="1"/>
  </si>
  <si>
    <t>京都市中小事業者の高効率機器導入促進事業補助金交付額決定通知書</t>
    <rPh sb="25" eb="26">
      <t>ガク</t>
    </rPh>
    <phoneticPr fontId="1"/>
  </si>
  <si>
    <t>２　財産処分の条件</t>
    <rPh sb="2" eb="4">
      <t>ザイサン</t>
    </rPh>
    <rPh sb="4" eb="6">
      <t>ショブン</t>
    </rPh>
    <rPh sb="7" eb="9">
      <t>ジョウケン</t>
    </rPh>
    <phoneticPr fontId="1"/>
  </si>
  <si>
    <t>　補助金の交付を受けて設置した設備を当法人理事長の承認を受けずに、補助金の交付の目的に反して使用し、譲渡し、交換し、貸付又は担保に供することはできません。</t>
    <rPh sb="1" eb="4">
      <t>ホジョキン</t>
    </rPh>
    <rPh sb="5" eb="7">
      <t>コウフ</t>
    </rPh>
    <rPh sb="8" eb="9">
      <t>ウ</t>
    </rPh>
    <rPh sb="11" eb="13">
      <t>セッチ</t>
    </rPh>
    <rPh sb="15" eb="17">
      <t>セツビ</t>
    </rPh>
    <rPh sb="18" eb="21">
      <t>トウホウジン</t>
    </rPh>
    <rPh sb="21" eb="24">
      <t>リジチョウ</t>
    </rPh>
    <rPh sb="25" eb="27">
      <t>ショウニン</t>
    </rPh>
    <rPh sb="28" eb="29">
      <t>ウ</t>
    </rPh>
    <rPh sb="33" eb="36">
      <t>ホジョキン</t>
    </rPh>
    <rPh sb="37" eb="39">
      <t>コウフ</t>
    </rPh>
    <rPh sb="40" eb="42">
      <t>モクテキ</t>
    </rPh>
    <rPh sb="43" eb="44">
      <t>ハン</t>
    </rPh>
    <rPh sb="46" eb="48">
      <t>シヨウ</t>
    </rPh>
    <rPh sb="50" eb="52">
      <t>ジョウト</t>
    </rPh>
    <rPh sb="54" eb="56">
      <t>コウカン</t>
    </rPh>
    <rPh sb="58" eb="60">
      <t>カシツケ</t>
    </rPh>
    <rPh sb="60" eb="61">
      <t>マタ</t>
    </rPh>
    <rPh sb="62" eb="64">
      <t>タンポ</t>
    </rPh>
    <rPh sb="65" eb="66">
      <t>キョウ</t>
    </rPh>
    <phoneticPr fontId="1"/>
  </si>
  <si>
    <t>金額</t>
    <rPh sb="0" eb="2">
      <t>キンガク</t>
    </rPh>
    <phoneticPr fontId="1"/>
  </si>
  <si>
    <t>ただし、京都市中小事業者の高効率機器導入促進事業補助金として</t>
    <rPh sb="4" eb="27">
      <t>コウコウリツ</t>
    </rPh>
    <phoneticPr fontId="1"/>
  </si>
  <si>
    <t>上記の金額を請求します</t>
    <rPh sb="0" eb="2">
      <t>ジョウキ</t>
    </rPh>
    <rPh sb="3" eb="5">
      <t>キンガク</t>
    </rPh>
    <rPh sb="6" eb="8">
      <t>セイキュウ</t>
    </rPh>
    <phoneticPr fontId="1"/>
  </si>
  <si>
    <t>一般社団法人京都知恵産業創造の森　理事長様</t>
    <rPh sb="17" eb="21">
      <t>リジチョウサマ</t>
    </rPh>
    <phoneticPr fontId="1"/>
  </si>
  <si>
    <t>請　　求　　書</t>
    <rPh sb="0" eb="1">
      <t>ショウ</t>
    </rPh>
    <rPh sb="3" eb="4">
      <t>モトム</t>
    </rPh>
    <rPh sb="6" eb="7">
      <t>ショ</t>
    </rPh>
    <phoneticPr fontId="1"/>
  </si>
  <si>
    <t>本書の金額は、下記口座に振込願います</t>
    <rPh sb="0" eb="2">
      <t>ホンショ</t>
    </rPh>
    <rPh sb="3" eb="5">
      <t>キンガク</t>
    </rPh>
    <rPh sb="7" eb="9">
      <t>カキ</t>
    </rPh>
    <rPh sb="9" eb="11">
      <t>コウザ</t>
    </rPh>
    <rPh sb="12" eb="14">
      <t>フリコミ</t>
    </rPh>
    <rPh sb="14" eb="15">
      <t>ネガ</t>
    </rPh>
    <phoneticPr fontId="1"/>
  </si>
  <si>
    <t>口座開設場所
および預金種別</t>
    <rPh sb="0" eb="2">
      <t>コウザ</t>
    </rPh>
    <rPh sb="2" eb="4">
      <t>カイセツ</t>
    </rPh>
    <rPh sb="4" eb="6">
      <t>バショ</t>
    </rPh>
    <rPh sb="10" eb="12">
      <t>ヨキン</t>
    </rPh>
    <rPh sb="12" eb="14">
      <t>シュベツ</t>
    </rPh>
    <phoneticPr fontId="1"/>
  </si>
  <si>
    <t>口座名義</t>
    <rPh sb="0" eb="2">
      <t>コウザ</t>
    </rPh>
    <rPh sb="2" eb="4">
      <t>メイギ</t>
    </rPh>
    <phoneticPr fontId="1"/>
  </si>
  <si>
    <t>号</t>
    <rPh sb="0" eb="1">
      <t>ゴウ</t>
    </rPh>
    <phoneticPr fontId="1"/>
  </si>
  <si>
    <t>第</t>
    <rPh sb="0" eb="1">
      <t>ダイ</t>
    </rPh>
    <phoneticPr fontId="1"/>
  </si>
  <si>
    <t>普通</t>
    <rPh sb="0" eb="2">
      <t>フツウ</t>
    </rPh>
    <phoneticPr fontId="1"/>
  </si>
  <si>
    <t>当座</t>
    <rPh sb="0" eb="2">
      <t>トウザ</t>
    </rPh>
    <phoneticPr fontId="1"/>
  </si>
  <si>
    <t>信用金庫</t>
    <rPh sb="0" eb="2">
      <t>シンヨウ</t>
    </rPh>
    <rPh sb="2" eb="4">
      <t>キンコ</t>
    </rPh>
    <phoneticPr fontId="1"/>
  </si>
  <si>
    <t>支店</t>
    <rPh sb="0" eb="2">
      <t>シテン</t>
    </rPh>
    <phoneticPr fontId="1"/>
  </si>
  <si>
    <t>銀　　行</t>
    <rPh sb="0" eb="1">
      <t>ギン</t>
    </rPh>
    <rPh sb="3" eb="4">
      <t>ギョウ</t>
    </rPh>
    <phoneticPr fontId="1"/>
  </si>
  <si>
    <t>（ﾌﾘｶﾞﾅ）</t>
    <phoneticPr fontId="1"/>
  </si>
  <si>
    <t>請 求 者</t>
    <rPh sb="0" eb="1">
      <t>ショウ</t>
    </rPh>
    <rPh sb="2" eb="3">
      <t>モトム</t>
    </rPh>
    <rPh sb="4" eb="5">
      <t>モノ</t>
    </rPh>
    <phoneticPr fontId="1"/>
  </si>
  <si>
    <t>様式第１３号（第１２条関係）</t>
    <phoneticPr fontId="1"/>
  </si>
  <si>
    <t>様式第１４号（第１５条関係）</t>
    <phoneticPr fontId="1"/>
  </si>
  <si>
    <t>京都市中小事業者の高効率機器導入促進事業取得財産処分承認申請書</t>
    <phoneticPr fontId="1"/>
  </si>
  <si>
    <t xml:space="preserve">　　年　　月　　日付けで交付決定及び　　　　年　　月　　日付けで額の確定通知のあった上記事業により取得した財産について、やむを得ず処分する必要が生じましたので、京都市中小事業者の高効率機器導入促進事業補助金交付規程に基づき承認を申請します。
</t>
    <phoneticPr fontId="1"/>
  </si>
  <si>
    <t>１　処分対象となる取得財産</t>
  </si>
  <si>
    <t>２　処分の方法（廃棄等）</t>
  </si>
  <si>
    <t>３　処分の理由</t>
  </si>
  <si>
    <t> </t>
  </si>
  <si>
    <t>様式第１５号（第１５条関係）</t>
    <phoneticPr fontId="1"/>
  </si>
  <si>
    <t>　　年　　月　　日付けで申請のありました、処分を制限された取得財産等の財産処分の承認申請について、下記のとおり承認することを決定しましたので、京都市中小事業者の高効率機器導入促進事業補助金交付規程に基づき通知します。</t>
    <phoneticPr fontId="1"/>
  </si>
  <si>
    <t>３　返還対象設備の設置場所</t>
  </si>
  <si>
    <t>４　返還対象設備の総工事費及び補助金額</t>
  </si>
  <si>
    <t>５　財産処分の内容</t>
  </si>
  <si>
    <t>７　補助金返還額の算出根拠</t>
  </si>
  <si>
    <r>
      <t>（２）</t>
    </r>
    <r>
      <rPr>
        <sz val="12"/>
        <color theme="1"/>
        <rFont val="Times New Roman"/>
        <family val="1"/>
      </rPr>
      <t xml:space="preserve">  </t>
    </r>
    <r>
      <rPr>
        <sz val="12"/>
        <color theme="1"/>
        <rFont val="ＭＳ 明朝"/>
        <family val="1"/>
        <charset val="128"/>
      </rPr>
      <t>財産取得後の経過年数</t>
    </r>
  </si>
  <si>
    <r>
      <t>（４）</t>
    </r>
    <r>
      <rPr>
        <sz val="12"/>
        <color theme="1"/>
        <rFont val="Times New Roman"/>
        <family val="1"/>
      </rPr>
      <t xml:space="preserve">  </t>
    </r>
    <r>
      <rPr>
        <sz val="12"/>
        <color theme="1"/>
        <rFont val="ＭＳ 明朝"/>
        <family val="1"/>
        <charset val="128"/>
      </rPr>
      <t>処分の内容</t>
    </r>
  </si>
  <si>
    <r>
      <t>（５）</t>
    </r>
    <r>
      <rPr>
        <sz val="12"/>
        <color theme="1"/>
        <rFont val="Times New Roman"/>
        <family val="1"/>
      </rPr>
      <t xml:space="preserve">  </t>
    </r>
    <r>
      <rPr>
        <sz val="12"/>
        <color theme="1"/>
        <rFont val="ＭＳ 明朝"/>
        <family val="1"/>
        <charset val="128"/>
      </rPr>
      <t>処分予定年月日</t>
    </r>
  </si>
  <si>
    <t>（備考）</t>
    <rPh sb="1" eb="3">
      <t>ビコウ</t>
    </rPh>
    <phoneticPr fontId="1"/>
  </si>
  <si>
    <t>　令和　年　月　　日付けで交付決定のあった上記事業について、下記のとおり事業を中止（廃止）したいので、京都市中小事業者の高効率機器導入促進事業補助金交付規程に基づき提出します。</t>
    <rPh sb="1" eb="3">
      <t>レイワ</t>
    </rPh>
    <rPh sb="4" eb="5">
      <t>ネン</t>
    </rPh>
    <rPh sb="6" eb="7">
      <t>ガツ</t>
    </rPh>
    <rPh sb="9" eb="11">
      <t>ヒヅ</t>
    </rPh>
    <rPh sb="13" eb="15">
      <t>コウフ</t>
    </rPh>
    <rPh sb="15" eb="17">
      <t>ケッテイ</t>
    </rPh>
    <rPh sb="21" eb="23">
      <t>ジョウキ</t>
    </rPh>
    <rPh sb="23" eb="25">
      <t>ジギョウ</t>
    </rPh>
    <rPh sb="30" eb="32">
      <t>カキ</t>
    </rPh>
    <rPh sb="36" eb="38">
      <t>ジギョウ</t>
    </rPh>
    <rPh sb="39" eb="41">
      <t>チュウシ</t>
    </rPh>
    <rPh sb="42" eb="44">
      <t>ハイシ</t>
    </rPh>
    <rPh sb="51" eb="74">
      <t>コウコウリツ</t>
    </rPh>
    <rPh sb="74" eb="76">
      <t>コウフ</t>
    </rPh>
    <rPh sb="76" eb="78">
      <t>キテイ</t>
    </rPh>
    <rPh sb="79" eb="80">
      <t>モト</t>
    </rPh>
    <rPh sb="82" eb="84">
      <t>テイシュツ</t>
    </rPh>
    <phoneticPr fontId="1"/>
  </si>
  <si>
    <t>※　計算のために行を追加されたい場合は、ご連絡ください。</t>
    <rPh sb="2" eb="4">
      <t>ケイサン</t>
    </rPh>
    <rPh sb="8" eb="9">
      <t>ギョウ</t>
    </rPh>
    <rPh sb="10" eb="12">
      <t>ツイカ</t>
    </rPh>
    <rPh sb="16" eb="18">
      <t>バアイ</t>
    </rPh>
    <rPh sb="21" eb="23">
      <t>レンラク</t>
    </rPh>
    <phoneticPr fontId="1"/>
  </si>
  <si>
    <t>※　計算のために行を追加されたい場合は、ご連絡ください。</t>
    <phoneticPr fontId="1"/>
  </si>
  <si>
    <t>付けで交付決定のあった上記事業について、別紙のとおり事業内容を変更</t>
    <phoneticPr fontId="1"/>
  </si>
  <si>
    <t>付けで変更承認申請のありました上記事業につきましては、下記のとおり</t>
    <phoneticPr fontId="1"/>
  </si>
  <si>
    <t>承認することを決定しましたので、京都市中小事業者の高効率機器導入促進事業補助金交付規程に基づき通知します。</t>
    <phoneticPr fontId="1"/>
  </si>
  <si>
    <t>１　変更の内容</t>
    <phoneticPr fontId="1"/>
  </si>
  <si>
    <t>付け変更承認申請書のとおり</t>
    <phoneticPr fontId="1"/>
  </si>
  <si>
    <t>不承認とすることを決定しましたので、京都市中小事業者の高効率機器導入促進事業補助金交付規程に基づき通知します。</t>
    <phoneticPr fontId="1"/>
  </si>
  <si>
    <t>付けで交付決定のあった上記事業について、下記の通り事業を実施しま</t>
    <phoneticPr fontId="1"/>
  </si>
  <si>
    <t>交付することに決定しましたので、京都市中小事業者の高効率機器導入促進事業補助金交付規程に基づき通知します。</t>
    <phoneticPr fontId="1"/>
  </si>
  <si>
    <t>付けで交付申請のありました上記補助金について、下記のとおり</t>
    <phoneticPr fontId="1"/>
  </si>
  <si>
    <t>付けで交付申請のありました上記補助金につきましては、下記のとおり</t>
    <phoneticPr fontId="1"/>
  </si>
  <si>
    <t>不交付とすることに決定しましたので、京都市中小事業者の高効率機器導入促進事業補助金交付規程に基づき通知します。</t>
    <phoneticPr fontId="1"/>
  </si>
  <si>
    <t>令和　年　月　日</t>
    <rPh sb="0" eb="2">
      <t>レイワ</t>
    </rPh>
    <rPh sb="3" eb="4">
      <t>ネン</t>
    </rPh>
    <rPh sb="5" eb="6">
      <t>ガツ</t>
    </rPh>
    <rPh sb="7" eb="8">
      <t>ヒ</t>
    </rPh>
    <phoneticPr fontId="1"/>
  </si>
  <si>
    <t>令和　年　月　日</t>
    <phoneticPr fontId="1"/>
  </si>
  <si>
    <t>１　交付決定日　　　　　令和　　　年　　月　　日</t>
    <phoneticPr fontId="1"/>
  </si>
  <si>
    <t>２　返還対象設備　　　　  　　　　　　　　　　　　</t>
    <phoneticPr fontId="1"/>
  </si>
  <si>
    <t>１　補助金交付額</t>
    <phoneticPr fontId="1"/>
  </si>
  <si>
    <t>２　補助金交付予定額（当初申請額）</t>
    <rPh sb="2" eb="5">
      <t>ホジョキン</t>
    </rPh>
    <rPh sb="5" eb="7">
      <t>コウフ</t>
    </rPh>
    <rPh sb="7" eb="9">
      <t>ヨテイ</t>
    </rPh>
    <rPh sb="9" eb="10">
      <t>ガク</t>
    </rPh>
    <rPh sb="11" eb="13">
      <t>トウショ</t>
    </rPh>
    <rPh sb="13" eb="15">
      <t>シンセイ</t>
    </rPh>
    <rPh sb="15" eb="16">
      <t>ガク</t>
    </rPh>
    <phoneticPr fontId="1"/>
  </si>
  <si>
    <t>付けで実績報告のありました上記補助金について、下記のとおり</t>
    <rPh sb="0" eb="1">
      <t>ヅケ</t>
    </rPh>
    <rPh sb="3" eb="5">
      <t>ジッセキ</t>
    </rPh>
    <rPh sb="5" eb="7">
      <t>ホウコク</t>
    </rPh>
    <rPh sb="13" eb="15">
      <t>ジョウキ</t>
    </rPh>
    <rPh sb="15" eb="18">
      <t>ホジョキン</t>
    </rPh>
    <rPh sb="23" eb="25">
      <t>カキ</t>
    </rPh>
    <phoneticPr fontId="1"/>
  </si>
  <si>
    <t>交付額を決定しましたので、京都市中小事業者の高効率機器導入促進事業補助金交付規程に基づき通知します。</t>
    <phoneticPr fontId="1"/>
  </si>
  <si>
    <t/>
  </si>
  <si>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39" eb="41">
      <t>ショウド</t>
    </rPh>
    <phoneticPr fontId="1"/>
  </si>
  <si>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43" eb="45">
      <t>ショウド</t>
    </rPh>
    <phoneticPr fontId="1"/>
  </si>
  <si>
    <r>
      <t>（１） </t>
    </r>
    <r>
      <rPr>
        <sz val="12"/>
        <color theme="1"/>
        <rFont val="Times New Roman"/>
        <family val="1"/>
      </rPr>
      <t xml:space="preserve"> </t>
    </r>
    <r>
      <rPr>
        <sz val="12"/>
        <color theme="1"/>
        <rFont val="ＭＳ 明朝"/>
        <family val="1"/>
        <charset val="128"/>
      </rPr>
      <t>財産処分の理由</t>
    </r>
    <phoneticPr fontId="1"/>
  </si>
  <si>
    <r>
      <t>（３） </t>
    </r>
    <r>
      <rPr>
        <sz val="12"/>
        <color theme="1"/>
        <rFont val="Times New Roman"/>
        <family val="1"/>
      </rPr>
      <t xml:space="preserve"> </t>
    </r>
    <r>
      <rPr>
        <sz val="12"/>
        <color theme="1"/>
        <rFont val="ＭＳ 明朝"/>
        <family val="1"/>
        <charset val="128"/>
      </rPr>
      <t>財産処分の制限期間</t>
    </r>
    <phoneticPr fontId="1"/>
  </si>
  <si>
    <t>６　補助金返還額</t>
    <phoneticPr fontId="1"/>
  </si>
  <si>
    <t>京都市中小事業者の高効率機器導入促進事業中止（廃止）承認通知書</t>
    <phoneticPr fontId="1"/>
  </si>
  <si>
    <t>高効率照明機器</t>
    <phoneticPr fontId="1"/>
  </si>
  <si>
    <t>※セルが黄色になった場合は要件を満たしておりません。</t>
    <rPh sb="4" eb="6">
      <t>キイロ</t>
    </rPh>
    <rPh sb="10" eb="12">
      <t>バアイ</t>
    </rPh>
    <rPh sb="13" eb="15">
      <t>ヨウケン</t>
    </rPh>
    <rPh sb="16" eb="17">
      <t>ミ</t>
    </rPh>
    <phoneticPr fontId="1"/>
  </si>
  <si>
    <t>100,000円/CO2ｔを切るようにしてください。</t>
    <rPh sb="7" eb="8">
      <t>エン</t>
    </rPh>
    <rPh sb="14" eb="15">
      <t>キ</t>
    </rPh>
    <phoneticPr fontId="1"/>
  </si>
  <si>
    <t>Ｂ×1/2以内（千円未満切り捨て）、上限200万円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</si>
</sst>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vertAlign val="superscript"/>
      <sz val="12"/>
      <color theme="1"/>
      <name val="ＭＳ 明朝"/>
      <family val="1"/>
      <charset val="128"/>
    </font>
    <font>
      <sz val="13.5"/>
      <color theme="1"/>
      <name val="ＭＳ ゴシック"/>
      <family val="3"/>
      <charset val="128"/>
    </font>
    <font>
      <sz val="11.5"/>
      <color theme="1"/>
      <name val="ＭＳ 明朝"/>
      <family val="1"/>
      <charset val="128"/>
    </font>
    <font>
      <sz val="11"/>
      <color theme="1"/>
      <name val="游ゴシック"/>
      <family val="2"/>
      <charset val="128"/>
      <scheme val="minor"/>
    </font>
    <font>
      <sz val="13.5"/>
      <color theme="1"/>
      <name val="ＭＳ 明朝"/>
      <family val="1"/>
      <charset val="128"/>
    </font>
    <font>
      <sz val="10.5"/>
      <name val="ＭＳ 明朝"/>
      <family val="1"/>
      <charset val="128"/>
    </font>
    <font>
      <sz val="11"/>
      <color theme="1"/>
      <name val="游ゴシック"/>
      <family val="2"/>
      <scheme val="minor"/>
    </font>
    <font>
      <sz val="11"/>
      <color theme="1"/>
      <name val="ＭＳ ゴシック"/>
      <family val="3"/>
      <charset val="128"/>
    </font>
    <font>
      <b/>
      <sz val="12"/>
      <color theme="1"/>
      <name val="ＭＳ ゴシック"/>
      <family val="3"/>
      <charset val="128"/>
    </font>
    <font>
      <sz val="10"/>
      <color theme="1"/>
      <name val="ＭＳ 明朝"/>
      <family val="1"/>
      <charset val="128"/>
    </font>
    <font>
      <sz val="9"/>
      <color theme="1"/>
      <name val="ＭＳ 明朝"/>
      <family val="1"/>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b/>
      <u/>
      <sz val="20"/>
      <color theme="1"/>
      <name val="ＭＳ Ｐ明朝"/>
      <family val="1"/>
      <charset val="128"/>
    </font>
    <font>
      <sz val="12"/>
      <color theme="1"/>
      <name val="Times New Roman"/>
      <family val="1"/>
    </font>
    <font>
      <sz val="8"/>
      <color theme="1"/>
      <name val="ＭＳ 明朝"/>
      <family val="1"/>
      <charset val="128"/>
    </font>
    <font>
      <sz val="12"/>
      <color rgb="FFFF0000"/>
      <name val="ＭＳ 明朝"/>
      <family val="1"/>
      <charset val="128"/>
    </font>
    <font>
      <sz val="13.5"/>
      <color rgb="FFFF0000"/>
      <name val="ＭＳ ゴシック"/>
      <family val="3"/>
      <charset val="128"/>
    </font>
    <font>
      <sz val="11"/>
      <color rgb="FFFF0000"/>
      <name val="ＭＳ Ｐ明朝"/>
      <family val="1"/>
      <charset val="128"/>
    </font>
    <font>
      <sz val="16"/>
      <color theme="1"/>
      <name val="ＭＳ Ｐ明朝"/>
      <family val="1"/>
      <charset val="128"/>
    </font>
    <font>
      <b/>
      <sz val="10"/>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0" fontId="11" fillId="0" borderId="0"/>
    <xf numFmtId="38" fontId="11" fillId="0" borderId="0" applyFont="0" applyFill="0" applyBorder="0" applyAlignment="0" applyProtection="0">
      <alignment vertical="center"/>
    </xf>
  </cellStyleXfs>
  <cellXfs count="245">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9" xfId="0" applyFont="1" applyBorder="1">
      <alignment vertical="center"/>
    </xf>
    <xf numFmtId="0" fontId="4" fillId="0" borderId="7" xfId="0" applyFont="1" applyBorder="1">
      <alignment vertical="center"/>
    </xf>
    <xf numFmtId="0" fontId="4" fillId="0" borderId="0" xfId="0" applyFont="1" applyAlignment="1">
      <alignment horizontal="right" vertical="center"/>
    </xf>
    <xf numFmtId="0" fontId="4" fillId="0" borderId="0" xfId="0" applyFont="1" applyAlignment="1">
      <alignment vertical="center" shrinkToFit="1"/>
    </xf>
    <xf numFmtId="38" fontId="4" fillId="0" borderId="0" xfId="1" applyFont="1" applyBorder="1" applyAlignment="1">
      <alignment vertical="center"/>
    </xf>
    <xf numFmtId="0" fontId="6" fillId="0" borderId="0" xfId="0" applyFont="1">
      <alignment vertical="center"/>
    </xf>
    <xf numFmtId="49" fontId="4" fillId="0" borderId="0" xfId="0" applyNumberFormat="1" applyFont="1">
      <alignment vertical="center"/>
    </xf>
    <xf numFmtId="49" fontId="4" fillId="0" borderId="0" xfId="0" applyNumberFormat="1" applyFont="1" applyAlignment="1">
      <alignment vertical="center" shrinkToFit="1"/>
    </xf>
    <xf numFmtId="49" fontId="4" fillId="0" borderId="0" xfId="1" applyNumberFormat="1" applyFont="1" applyBorder="1" applyAlignment="1">
      <alignment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right" vertical="center"/>
    </xf>
    <xf numFmtId="49" fontId="3" fillId="0" borderId="0" xfId="0" applyNumberFormat="1" applyFont="1" applyAlignment="1">
      <alignment horizontal="left" vertical="center"/>
    </xf>
    <xf numFmtId="49" fontId="3" fillId="0" borderId="0" xfId="0" applyNumberFormat="1" applyFont="1">
      <alignment vertical="center"/>
    </xf>
    <xf numFmtId="49" fontId="4" fillId="0" borderId="0" xfId="0" applyNumberFormat="1" applyFont="1" applyAlignment="1">
      <alignment horizontal="left" vertical="center"/>
    </xf>
    <xf numFmtId="38" fontId="4" fillId="0" borderId="0" xfId="0" applyNumberFormat="1" applyFont="1">
      <alignment vertical="center"/>
    </xf>
    <xf numFmtId="0" fontId="4" fillId="0" borderId="0" xfId="0" applyFont="1" applyAlignment="1">
      <alignment horizontal="right" vertical="center" shrinkToFit="1"/>
    </xf>
    <xf numFmtId="38" fontId="4" fillId="0" borderId="0" xfId="0" applyNumberFormat="1" applyFont="1" applyAlignment="1">
      <alignment horizontal="right" vertical="center"/>
    </xf>
    <xf numFmtId="0" fontId="3" fillId="0" borderId="0" xfId="0" applyFont="1" applyAlignment="1">
      <alignment horizontal="right" vertical="center"/>
    </xf>
    <xf numFmtId="38" fontId="4" fillId="0" borderId="0" xfId="0" applyNumberFormat="1" applyFont="1" applyAlignment="1">
      <alignment horizontal="center" vertical="center"/>
    </xf>
    <xf numFmtId="0" fontId="4" fillId="3" borderId="0" xfId="0" applyFont="1" applyFill="1" applyAlignment="1">
      <alignment horizontal="center" vertical="center"/>
    </xf>
    <xf numFmtId="0" fontId="4" fillId="3" borderId="0" xfId="0" applyFont="1" applyFill="1">
      <alignment vertical="center"/>
    </xf>
    <xf numFmtId="0" fontId="12" fillId="0" borderId="0" xfId="0" applyFont="1">
      <alignment vertical="center"/>
    </xf>
    <xf numFmtId="0" fontId="3" fillId="0" borderId="0" xfId="0" applyFont="1" applyAlignment="1">
      <alignment vertical="center" shrinkToFit="1"/>
    </xf>
    <xf numFmtId="0" fontId="3" fillId="0" borderId="0" xfId="0" applyFont="1" applyAlignment="1">
      <alignment horizontal="justify" vertical="center"/>
    </xf>
    <xf numFmtId="0" fontId="3" fillId="2" borderId="5" xfId="0" applyFont="1" applyFill="1" applyBorder="1">
      <alignment vertical="center"/>
    </xf>
    <xf numFmtId="0" fontId="3" fillId="2" borderId="7" xfId="0" applyFont="1" applyFill="1" applyBorder="1">
      <alignment vertical="center"/>
    </xf>
    <xf numFmtId="38" fontId="4" fillId="0" borderId="0" xfId="1" applyFont="1" applyAlignment="1">
      <alignment horizontal="right"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right" vertical="center" indent="1" shrinkToFit="1"/>
    </xf>
    <xf numFmtId="38" fontId="4" fillId="0" borderId="24" xfId="1" applyFont="1" applyFill="1" applyBorder="1" applyAlignment="1">
      <alignment horizontal="center" vertical="center"/>
    </xf>
    <xf numFmtId="38" fontId="4" fillId="0" borderId="24" xfId="1" applyFont="1" applyFill="1" applyBorder="1" applyAlignment="1">
      <alignment horizontal="right" vertical="center"/>
    </xf>
    <xf numFmtId="0" fontId="4" fillId="0" borderId="1" xfId="0" applyFont="1" applyBorder="1">
      <alignment vertical="center"/>
    </xf>
    <xf numFmtId="0" fontId="4" fillId="0" borderId="17" xfId="0" applyFont="1" applyBorder="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9" fillId="0" borderId="41" xfId="0" applyFont="1" applyBorder="1">
      <alignment vertical="center"/>
    </xf>
    <xf numFmtId="0" fontId="19" fillId="0" borderId="42" xfId="0" applyFont="1" applyBorder="1">
      <alignment vertical="center"/>
    </xf>
    <xf numFmtId="0" fontId="20" fillId="0" borderId="0" xfId="0" applyFont="1">
      <alignment vertical="center"/>
    </xf>
    <xf numFmtId="0" fontId="21" fillId="0" borderId="0" xfId="0" applyFont="1" applyAlignment="1">
      <alignment horizontal="right" vertical="center" indent="1" shrinkToFit="1"/>
    </xf>
    <xf numFmtId="0" fontId="19" fillId="0" borderId="1" xfId="0" applyFont="1" applyBorder="1">
      <alignment vertical="center"/>
    </xf>
    <xf numFmtId="0" fontId="21" fillId="0" borderId="0" xfId="0" applyFont="1">
      <alignment vertical="center"/>
    </xf>
    <xf numFmtId="0" fontId="4" fillId="0" borderId="0" xfId="0" applyFont="1" applyAlignment="1">
      <alignment vertical="center" wrapText="1"/>
    </xf>
    <xf numFmtId="0" fontId="3" fillId="0" borderId="0" xfId="0" applyFont="1" applyAlignment="1" applyProtection="1">
      <alignment horizontal="right" vertical="center"/>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shrinkToFit="1"/>
      <protection locked="0"/>
    </xf>
    <xf numFmtId="38" fontId="4" fillId="0" borderId="0" xfId="0" applyNumberFormat="1" applyFont="1" applyProtection="1">
      <alignment vertical="center"/>
      <protection locked="0"/>
    </xf>
    <xf numFmtId="38" fontId="4" fillId="0" borderId="0" xfId="1" applyFont="1" applyBorder="1" applyAlignment="1" applyProtection="1">
      <alignment vertical="center"/>
      <protection locked="0"/>
    </xf>
    <xf numFmtId="0" fontId="4" fillId="0" borderId="0" xfId="0" applyFont="1" applyAlignment="1" applyProtection="1">
      <alignment vertical="center" shrinkToFit="1"/>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vertical="center" shrinkToFit="1"/>
      <protection locked="0"/>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protection locked="0"/>
    </xf>
    <xf numFmtId="58" fontId="4" fillId="0" borderId="0" xfId="0" applyNumberFormat="1" applyFont="1">
      <alignment vertical="center"/>
    </xf>
    <xf numFmtId="0" fontId="19" fillId="0" borderId="8" xfId="0" applyFont="1" applyBorder="1" applyProtection="1">
      <alignment vertical="center"/>
      <protection locked="0"/>
    </xf>
    <xf numFmtId="0" fontId="19" fillId="0" borderId="3" xfId="0" applyFont="1" applyBorder="1" applyProtection="1">
      <alignment vertical="center"/>
      <protection locked="0"/>
    </xf>
    <xf numFmtId="0" fontId="19" fillId="0" borderId="46" xfId="0" applyFont="1" applyBorder="1" applyProtection="1">
      <alignment vertical="center"/>
      <protection locked="0"/>
    </xf>
    <xf numFmtId="0" fontId="22"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4" fillId="0" borderId="0" xfId="0" applyFont="1" applyAlignment="1">
      <alignment vertical="top"/>
    </xf>
    <xf numFmtId="0" fontId="3" fillId="4" borderId="5" xfId="0" applyFont="1" applyFill="1" applyBorder="1" applyProtection="1">
      <alignment vertical="center"/>
      <protection locked="0"/>
    </xf>
    <xf numFmtId="0" fontId="3" fillId="4" borderId="6" xfId="0" applyFont="1" applyFill="1" applyBorder="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4" fillId="5" borderId="11" xfId="0" applyFont="1" applyFill="1" applyBorder="1" applyAlignment="1" applyProtection="1">
      <alignment horizontal="right" vertical="center"/>
      <protection locked="0"/>
    </xf>
    <xf numFmtId="0" fontId="4" fillId="5" borderId="15" xfId="0" applyFont="1" applyFill="1" applyBorder="1" applyProtection="1">
      <alignment vertical="center"/>
      <protection locked="0"/>
    </xf>
    <xf numFmtId="0" fontId="31" fillId="0" borderId="0" xfId="0" applyFont="1">
      <alignment vertical="center"/>
    </xf>
    <xf numFmtId="0" fontId="4" fillId="0" borderId="0" xfId="0" applyFont="1" applyAlignment="1">
      <alignment horizontal="left" vertical="center"/>
    </xf>
    <xf numFmtId="58" fontId="4" fillId="5" borderId="0" xfId="0" applyNumberFormat="1" applyFont="1" applyFill="1" applyAlignment="1" applyProtection="1">
      <alignment horizontal="center" vertical="center"/>
      <protection locked="0"/>
    </xf>
    <xf numFmtId="0" fontId="4" fillId="0" borderId="0" xfId="0" applyFont="1" applyAlignment="1">
      <alignment horizontal="left" vertical="center" wrapText="1"/>
    </xf>
    <xf numFmtId="0" fontId="4" fillId="4" borderId="0" xfId="0" applyFont="1" applyFill="1" applyAlignment="1" applyProtection="1">
      <alignment horizontal="left" vertical="center" shrinkToFit="1"/>
      <protection locked="0"/>
    </xf>
    <xf numFmtId="0" fontId="4" fillId="0" borderId="0" xfId="0" applyFont="1" applyAlignment="1">
      <alignment horizontal="right" vertical="center" shrinkToFit="1"/>
    </xf>
    <xf numFmtId="0" fontId="17" fillId="0" borderId="0" xfId="0" applyFont="1" applyAlignment="1">
      <alignment horizontal="center" vertical="center"/>
    </xf>
    <xf numFmtId="0" fontId="4" fillId="0" borderId="0" xfId="0" applyFont="1" applyAlignment="1">
      <alignment horizontal="center" vertical="center"/>
    </xf>
    <xf numFmtId="0" fontId="4" fillId="4" borderId="0" xfId="0" applyFont="1" applyFill="1" applyAlignment="1" applyProtection="1">
      <alignment horizontal="left" vertical="center"/>
      <protection locked="0"/>
    </xf>
    <xf numFmtId="0" fontId="3" fillId="0" borderId="8"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6" fillId="4" borderId="5" xfId="0" applyFont="1" applyFill="1" applyBorder="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4" borderId="5" xfId="0" applyFont="1" applyFill="1" applyBorder="1" applyAlignment="1" applyProtection="1">
      <alignment horizontal="left" vertical="center" shrinkToFit="1"/>
      <protection locked="0"/>
    </xf>
    <xf numFmtId="0" fontId="3" fillId="4" borderId="6" xfId="0" applyFont="1" applyFill="1" applyBorder="1" applyAlignment="1" applyProtection="1">
      <alignment horizontal="left" vertical="center" shrinkToFit="1"/>
      <protection locked="0"/>
    </xf>
    <xf numFmtId="0" fontId="3" fillId="4" borderId="7" xfId="0" applyFont="1" applyFill="1" applyBorder="1" applyAlignment="1" applyProtection="1">
      <alignment horizontal="left" vertical="center" shrinkToFit="1"/>
      <protection locked="0"/>
    </xf>
    <xf numFmtId="0" fontId="3" fillId="4" borderId="13" xfId="0" applyFont="1" applyFill="1" applyBorder="1" applyAlignment="1" applyProtection="1">
      <alignment horizontal="left" vertical="center" shrinkToFit="1"/>
      <protection locked="0"/>
    </xf>
    <xf numFmtId="0" fontId="3" fillId="4" borderId="2"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shrinkToFit="1"/>
      <protection locked="0"/>
    </xf>
    <xf numFmtId="0" fontId="26" fillId="4" borderId="5" xfId="0" applyFont="1" applyFill="1" applyBorder="1" applyAlignment="1" applyProtection="1">
      <alignment horizontal="left" vertical="top" wrapText="1"/>
      <protection locked="0"/>
    </xf>
    <xf numFmtId="0" fontId="3" fillId="0" borderId="0" xfId="0" applyFont="1" applyAlignment="1">
      <alignment horizontal="left" vertical="center"/>
    </xf>
    <xf numFmtId="58" fontId="3" fillId="0" borderId="0" xfId="0" applyNumberFormat="1" applyFont="1" applyAlignment="1">
      <alignment horizontal="center" vertical="center"/>
    </xf>
    <xf numFmtId="0" fontId="13" fillId="0" borderId="0" xfId="0" applyFont="1" applyAlignment="1">
      <alignment horizontal="center" vertical="center"/>
    </xf>
    <xf numFmtId="0" fontId="3" fillId="2" borderId="5" xfId="0" applyFont="1" applyFill="1" applyBorder="1" applyAlignment="1">
      <alignment horizontal="center" vertical="center" wrapText="1"/>
    </xf>
    <xf numFmtId="0" fontId="14" fillId="0" borderId="0" xfId="0" applyFont="1" applyAlignment="1">
      <alignment horizontal="left" vertical="center" wrapText="1"/>
    </xf>
    <xf numFmtId="38" fontId="4" fillId="0" borderId="1" xfId="1" applyFont="1" applyFill="1" applyBorder="1" applyAlignment="1">
      <alignment horizontal="right" vertical="center"/>
    </xf>
    <xf numFmtId="38" fontId="4" fillId="0" borderId="24" xfId="1" applyFont="1" applyFill="1" applyBorder="1" applyAlignment="1">
      <alignment horizontal="right" vertical="center"/>
    </xf>
    <xf numFmtId="38" fontId="4" fillId="0" borderId="25" xfId="1" applyFont="1" applyFill="1" applyBorder="1" applyAlignment="1">
      <alignment horizontal="right" vertical="center"/>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3" borderId="29" xfId="0" applyFont="1" applyFill="1" applyBorder="1" applyAlignment="1">
      <alignment horizontal="left" vertical="center"/>
    </xf>
    <xf numFmtId="0" fontId="4" fillId="3" borderId="27" xfId="0" applyFont="1" applyFill="1" applyBorder="1" applyAlignment="1">
      <alignment horizontal="left" vertical="center"/>
    </xf>
    <xf numFmtId="0" fontId="4" fillId="3" borderId="30" xfId="0" applyFont="1" applyFill="1" applyBorder="1" applyAlignment="1">
      <alignment horizontal="left" vertical="center"/>
    </xf>
    <xf numFmtId="38" fontId="4" fillId="0" borderId="1" xfId="1" applyFont="1" applyBorder="1" applyAlignment="1">
      <alignment horizontal="right" vertical="center"/>
    </xf>
    <xf numFmtId="38" fontId="4" fillId="0" borderId="22" xfId="1" applyFont="1" applyBorder="1" applyAlignment="1">
      <alignment horizontal="righ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38" fontId="4" fillId="4" borderId="1" xfId="1" applyFont="1" applyFill="1" applyBorder="1" applyAlignment="1">
      <alignment horizontal="right" vertical="center"/>
    </xf>
    <xf numFmtId="38" fontId="4" fillId="4" borderId="22" xfId="1" applyFont="1" applyFill="1" applyBorder="1" applyAlignment="1">
      <alignment horizontal="right" vertical="center"/>
    </xf>
    <xf numFmtId="38" fontId="4" fillId="0" borderId="39" xfId="1" applyFont="1" applyBorder="1" applyAlignment="1">
      <alignment horizontal="right" vertical="center"/>
    </xf>
    <xf numFmtId="38" fontId="4" fillId="0" borderId="40" xfId="1" applyFont="1" applyBorder="1" applyAlignment="1">
      <alignment horizontal="right" vertical="center"/>
    </xf>
    <xf numFmtId="0" fontId="4" fillId="4" borderId="2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4" fillId="4" borderId="1" xfId="1" applyFont="1" applyFill="1" applyBorder="1" applyAlignment="1" applyProtection="1">
      <alignment horizontal="right" vertical="center"/>
      <protection locked="0"/>
    </xf>
    <xf numFmtId="38" fontId="4" fillId="4" borderId="22" xfId="1" applyFont="1" applyFill="1" applyBorder="1" applyAlignment="1" applyProtection="1">
      <alignment horizontal="right" vertical="center"/>
      <protection locked="0"/>
    </xf>
    <xf numFmtId="0" fontId="4" fillId="0" borderId="1" xfId="0" applyFont="1" applyBorder="1" applyAlignment="1">
      <alignment horizontal="left" vertical="center"/>
    </xf>
    <xf numFmtId="0" fontId="3" fillId="0" borderId="24" xfId="0" applyFont="1" applyBorder="1">
      <alignment vertical="center"/>
    </xf>
    <xf numFmtId="0" fontId="3" fillId="0" borderId="25" xfId="0" applyFont="1" applyBorder="1">
      <alignment vertical="center"/>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3" fillId="0" borderId="1" xfId="0" applyFont="1" applyBorder="1">
      <alignment vertical="center"/>
    </xf>
    <xf numFmtId="0" fontId="3" fillId="0" borderId="22" xfId="0" applyFont="1" applyBorder="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38" fontId="4" fillId="0" borderId="8" xfId="1" applyFont="1" applyBorder="1" applyAlignment="1">
      <alignment horizontal="right" vertical="center"/>
    </xf>
    <xf numFmtId="38" fontId="4" fillId="0" borderId="3" xfId="1" applyFont="1" applyBorder="1" applyAlignment="1">
      <alignment horizontal="right" vertical="center"/>
    </xf>
    <xf numFmtId="0" fontId="3" fillId="0" borderId="1"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lignment horizontal="center" vertical="center"/>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38" fontId="4" fillId="0" borderId="2" xfId="1" applyFont="1" applyBorder="1" applyAlignment="1">
      <alignment horizontal="righ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4" fillId="5" borderId="13" xfId="0" applyFont="1" applyFill="1" applyBorder="1" applyAlignment="1" applyProtection="1">
      <alignment horizontal="right" vertical="center"/>
      <protection locked="0"/>
    </xf>
    <xf numFmtId="0" fontId="4" fillId="5" borderId="14" xfId="0" applyFont="1" applyFill="1" applyBorder="1" applyAlignment="1" applyProtection="1">
      <alignment horizontal="right" vertical="center"/>
      <protection locked="0"/>
    </xf>
    <xf numFmtId="0" fontId="4" fillId="4" borderId="1"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5" xfId="0"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5" borderId="8"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4" fillId="0" borderId="1" xfId="0"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center" shrinkToFit="1"/>
    </xf>
    <xf numFmtId="58" fontId="9" fillId="0" borderId="0" xfId="0" applyNumberFormat="1" applyFont="1" applyAlignment="1" applyProtection="1">
      <alignment horizontal="center" vertical="center"/>
      <protection locked="0"/>
    </xf>
    <xf numFmtId="58" fontId="4" fillId="0" borderId="0" xfId="0" applyNumberFormat="1" applyFont="1" applyAlignment="1">
      <alignment horizontal="center" vertical="center"/>
    </xf>
    <xf numFmtId="0" fontId="4" fillId="0" borderId="0" xfId="0" applyFont="1" applyAlignment="1" applyProtection="1">
      <alignment horizontal="left" vertical="center"/>
      <protection locked="0"/>
    </xf>
    <xf numFmtId="58" fontId="4" fillId="0" borderId="0" xfId="0" applyNumberFormat="1" applyFont="1" applyAlignment="1">
      <alignment horizontal="center" vertical="center" shrinkToFit="1"/>
    </xf>
    <xf numFmtId="0" fontId="4" fillId="0" borderId="0" xfId="0" applyFont="1" applyAlignment="1" applyProtection="1">
      <alignment horizontal="center" vertical="center"/>
      <protection locked="0"/>
    </xf>
    <xf numFmtId="0" fontId="18" fillId="0" borderId="0" xfId="0" applyFont="1" applyAlignment="1">
      <alignment horizontal="center"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wrapText="1" shrinkToFit="1"/>
      <protection locked="0"/>
    </xf>
    <xf numFmtId="58" fontId="9" fillId="5" borderId="0" xfId="0" applyNumberFormat="1" applyFont="1" applyFill="1" applyAlignment="1" applyProtection="1">
      <alignment horizontal="center" vertical="center"/>
      <protection locked="0"/>
    </xf>
    <xf numFmtId="38"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19" fillId="0" borderId="16" xfId="0" applyFont="1" applyBorder="1" applyAlignment="1">
      <alignment horizontal="left" vertical="center"/>
    </xf>
    <xf numFmtId="0" fontId="22" fillId="0" borderId="0" xfId="0" applyFont="1" applyAlignment="1" applyProtection="1">
      <alignment horizontal="center" vertical="center"/>
      <protection locked="0"/>
    </xf>
    <xf numFmtId="0" fontId="22" fillId="0" borderId="11"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4"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38" fontId="30" fillId="0" borderId="1" xfId="0" applyNumberFormat="1" applyFont="1" applyBorder="1" applyAlignment="1">
      <alignment horizontal="center" vertical="center"/>
    </xf>
    <xf numFmtId="58" fontId="20" fillId="0" borderId="0" xfId="0" applyNumberFormat="1" applyFont="1" applyAlignment="1" applyProtection="1">
      <alignment horizontal="center" vertical="center"/>
      <protection locked="0"/>
    </xf>
    <xf numFmtId="0" fontId="21" fillId="0" borderId="0" xfId="0" applyFont="1" applyAlignment="1">
      <alignment horizontal="left" vertical="center" shrinkToFit="1"/>
    </xf>
    <xf numFmtId="0" fontId="21" fillId="0" borderId="42" xfId="0" applyFont="1" applyBorder="1" applyAlignment="1">
      <alignment horizontal="left" vertical="center" shrinkToFit="1"/>
    </xf>
    <xf numFmtId="0" fontId="19" fillId="0" borderId="3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43" xfId="0" applyFont="1" applyBorder="1" applyAlignment="1">
      <alignment horizontal="center" vertical="center"/>
    </xf>
    <xf numFmtId="0" fontId="19" fillId="0" borderId="16" xfId="0" applyFont="1" applyBorder="1" applyAlignment="1">
      <alignment horizontal="center" vertical="center"/>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44" xfId="0" applyFont="1" applyBorder="1" applyAlignment="1">
      <alignment horizontal="left" vertical="center"/>
    </xf>
    <xf numFmtId="0" fontId="19" fillId="0" borderId="1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42" xfId="0" applyFont="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42"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top" shrinkToFit="1"/>
      <protection locked="0"/>
    </xf>
    <xf numFmtId="49" fontId="3" fillId="0" borderId="0" xfId="0" applyNumberFormat="1" applyFont="1" applyAlignment="1">
      <alignment horizontal="center" vertical="center"/>
    </xf>
    <xf numFmtId="58" fontId="9" fillId="0" borderId="0" xfId="0" applyNumberFormat="1" applyFont="1" applyAlignment="1">
      <alignment horizontal="center" vertical="center"/>
    </xf>
  </cellXfs>
  <cellStyles count="5">
    <cellStyle name="桁区切り" xfId="1" builtinId="6"/>
    <cellStyle name="桁区切り 2" xfId="4" xr:uid="{8DC76550-E4AF-48F4-8C2B-48C7547551F1}"/>
    <cellStyle name="標準" xfId="0" builtinId="0"/>
    <cellStyle name="標準 2" xfId="2" xr:uid="{538AB1B3-7E0C-4ADC-80E4-CFA77B1ED451}"/>
    <cellStyle name="標準 3" xfId="3" xr:uid="{8C8782B7-2189-4844-BD3E-1D12C5A6E4FF}"/>
  </cellStyles>
  <dxfs count="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s>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5B48-A4D9-42B2-9C2A-B28D88189540}">
  <sheetPr>
    <tabColor rgb="FFFFFF00"/>
    <pageSetUpPr fitToPage="1"/>
  </sheetPr>
  <dimension ref="A1:L49"/>
  <sheetViews>
    <sheetView showZeros="0" view="pageBreakPreview" topLeftCell="A10" zoomScale="70" zoomScaleNormal="85" zoomScaleSheetLayoutView="70" workbookViewId="0">
      <selection activeCell="G3" sqref="G3:H3"/>
    </sheetView>
  </sheetViews>
  <sheetFormatPr defaultColWidth="9" defaultRowHeight="13" x14ac:dyDescent="0.55000000000000004"/>
  <cols>
    <col min="1" max="1" width="7.75" style="2" customWidth="1"/>
    <col min="2" max="2" width="10.58203125" style="3" customWidth="1"/>
    <col min="3" max="3" width="10.58203125" style="2" customWidth="1"/>
    <col min="4" max="4" width="6.08203125" style="2" customWidth="1"/>
    <col min="5" max="5" width="15.33203125" style="2" customWidth="1"/>
    <col min="6" max="6" width="14.58203125" style="2" customWidth="1"/>
    <col min="7" max="7" width="10.58203125" style="2" customWidth="1"/>
    <col min="8" max="8" width="19.5" style="2" customWidth="1"/>
    <col min="9" max="9" width="7.08203125" style="2" customWidth="1"/>
    <col min="10" max="16384" width="9" style="2"/>
  </cols>
  <sheetData>
    <row r="1" spans="1:12" ht="23.15" customHeight="1" x14ac:dyDescent="0.55000000000000004"/>
    <row r="2" spans="1:12" s="6" customFormat="1" ht="23.15" customHeight="1" x14ac:dyDescent="0.55000000000000004">
      <c r="A2" s="84" t="s">
        <v>55</v>
      </c>
      <c r="B2" s="84"/>
      <c r="C2" s="84"/>
      <c r="D2" s="84"/>
      <c r="E2" s="84"/>
      <c r="F2" s="84"/>
      <c r="G2" s="84"/>
      <c r="H2" s="84"/>
      <c r="I2" s="8"/>
      <c r="L2" s="8"/>
    </row>
    <row r="3" spans="1:12" ht="23.15" customHeight="1" x14ac:dyDescent="0.55000000000000004">
      <c r="A3" s="14"/>
      <c r="B3" s="14"/>
      <c r="C3" s="14"/>
      <c r="D3" s="14"/>
      <c r="E3" s="14"/>
      <c r="F3" s="14"/>
      <c r="G3" s="85"/>
      <c r="H3" s="85"/>
      <c r="L3" s="1"/>
    </row>
    <row r="4" spans="1:12" ht="23.15" customHeight="1" x14ac:dyDescent="0.55000000000000004">
      <c r="A4" s="2" t="s">
        <v>36</v>
      </c>
      <c r="B4" s="2"/>
      <c r="I4" s="8"/>
      <c r="L4" s="4"/>
    </row>
    <row r="5" spans="1:12" s="6" customFormat="1" ht="23.15" customHeight="1" x14ac:dyDescent="0.55000000000000004">
      <c r="B5" s="12"/>
      <c r="L5" s="7"/>
    </row>
    <row r="6" spans="1:12" s="4" customFormat="1" ht="23.15" customHeight="1" x14ac:dyDescent="0.55000000000000004">
      <c r="B6" s="6"/>
      <c r="C6" s="6"/>
      <c r="D6" s="88" t="s">
        <v>140</v>
      </c>
      <c r="E6" s="88"/>
      <c r="F6" s="87"/>
      <c r="G6" s="87"/>
      <c r="H6" s="87"/>
    </row>
    <row r="7" spans="1:12" s="6" customFormat="1" ht="23.15" customHeight="1" x14ac:dyDescent="0.55000000000000004">
      <c r="A7" s="4"/>
      <c r="B7" s="13"/>
      <c r="C7" s="13"/>
      <c r="D7" s="88" t="s">
        <v>38</v>
      </c>
      <c r="E7" s="88"/>
      <c r="F7" s="91"/>
      <c r="G7" s="91"/>
      <c r="H7" s="91"/>
    </row>
    <row r="8" spans="1:12" s="6" customFormat="1" ht="23.15" customHeight="1" x14ac:dyDescent="0.55000000000000004">
      <c r="A8" s="4"/>
      <c r="B8" s="13"/>
      <c r="C8" s="13"/>
      <c r="D8" s="88" t="s">
        <v>133</v>
      </c>
      <c r="E8" s="88"/>
      <c r="F8" s="91"/>
      <c r="G8" s="91"/>
      <c r="H8" s="91"/>
    </row>
    <row r="9" spans="1:12" s="6" customFormat="1" ht="23.15" customHeight="1" x14ac:dyDescent="0.55000000000000004">
      <c r="A9" s="4"/>
      <c r="B9" s="13"/>
      <c r="C9" s="13"/>
      <c r="D9" s="88" t="s">
        <v>144</v>
      </c>
      <c r="E9" s="88"/>
      <c r="F9" s="91"/>
      <c r="G9" s="91"/>
      <c r="H9" s="91"/>
    </row>
    <row r="10" spans="1:12" s="6" customFormat="1" ht="23.15" customHeight="1" x14ac:dyDescent="0.55000000000000004">
      <c r="A10" s="4"/>
      <c r="B10" s="13"/>
      <c r="C10" s="13"/>
    </row>
    <row r="11" spans="1:12" s="44" customFormat="1" ht="23.15" customHeight="1" x14ac:dyDescent="0.55000000000000004">
      <c r="A11" s="89" t="s">
        <v>182</v>
      </c>
      <c r="B11" s="89"/>
      <c r="C11" s="89"/>
      <c r="D11" s="89"/>
      <c r="E11" s="89"/>
      <c r="F11" s="89"/>
      <c r="G11" s="89"/>
      <c r="H11" s="89"/>
    </row>
    <row r="12" spans="1:12" ht="23.15" customHeight="1" x14ac:dyDescent="0.55000000000000004"/>
    <row r="13" spans="1:12" s="6" customFormat="1" ht="23.15" customHeight="1" x14ac:dyDescent="0.55000000000000004">
      <c r="A13" s="6" t="s">
        <v>178</v>
      </c>
    </row>
    <row r="14" spans="1:12" s="6" customFormat="1" ht="23.15" customHeight="1" x14ac:dyDescent="0.55000000000000004">
      <c r="A14" s="8" t="s">
        <v>179</v>
      </c>
    </row>
    <row r="15" spans="1:12" s="6" customFormat="1" ht="23.15" customHeight="1" x14ac:dyDescent="0.55000000000000004">
      <c r="A15" s="6" t="s">
        <v>180</v>
      </c>
      <c r="B15" s="4"/>
      <c r="C15" s="12"/>
      <c r="F15" s="13"/>
      <c r="G15" s="13"/>
      <c r="H15" s="13"/>
      <c r="I15" s="13"/>
    </row>
    <row r="16" spans="1:12" s="6" customFormat="1" ht="23.15" customHeight="1" x14ac:dyDescent="0.55000000000000004">
      <c r="A16" s="6" t="s">
        <v>181</v>
      </c>
      <c r="B16" s="4"/>
      <c r="C16" s="12"/>
      <c r="F16" s="13"/>
      <c r="G16" s="13"/>
      <c r="H16" s="13"/>
      <c r="I16" s="13"/>
    </row>
    <row r="17" spans="1:9" s="6" customFormat="1" ht="23.15" customHeight="1" x14ac:dyDescent="0.55000000000000004">
      <c r="B17" s="4"/>
      <c r="C17" s="12"/>
      <c r="F17" s="13"/>
      <c r="G17" s="13"/>
      <c r="H17" s="13"/>
      <c r="I17" s="13"/>
    </row>
    <row r="18" spans="1:9" s="6" customFormat="1" ht="23.15" customHeight="1" x14ac:dyDescent="0.55000000000000004">
      <c r="A18" s="90" t="s">
        <v>198</v>
      </c>
      <c r="B18" s="90"/>
      <c r="C18" s="90"/>
      <c r="D18" s="90"/>
      <c r="E18" s="90"/>
      <c r="F18" s="90"/>
      <c r="G18" s="90"/>
      <c r="H18" s="90"/>
      <c r="I18" s="13"/>
    </row>
    <row r="19" spans="1:9" s="6" customFormat="1" ht="23.15" customHeight="1" x14ac:dyDescent="0.55000000000000004">
      <c r="B19" s="4"/>
      <c r="C19" s="12"/>
      <c r="F19" s="13"/>
      <c r="G19" s="13"/>
      <c r="H19" s="13"/>
      <c r="I19" s="13"/>
    </row>
    <row r="20" spans="1:9" s="6" customFormat="1" ht="23.15" customHeight="1" x14ac:dyDescent="0.55000000000000004">
      <c r="A20" s="6" t="s">
        <v>56</v>
      </c>
      <c r="B20" s="4"/>
      <c r="D20" s="24" t="s">
        <v>57</v>
      </c>
      <c r="E20" s="35">
        <f>様式第3号!$C$6</f>
        <v>0</v>
      </c>
      <c r="F20" s="13" t="s">
        <v>114</v>
      </c>
      <c r="G20" s="13"/>
      <c r="H20" s="13"/>
      <c r="I20" s="13"/>
    </row>
    <row r="21" spans="1:9" s="6" customFormat="1" ht="23.15" customHeight="1" x14ac:dyDescent="0.55000000000000004">
      <c r="A21" s="6" t="s">
        <v>58</v>
      </c>
      <c r="B21" s="4"/>
      <c r="C21" s="12"/>
      <c r="F21" s="13"/>
      <c r="G21" s="13"/>
      <c r="H21" s="13"/>
      <c r="I21" s="13"/>
    </row>
    <row r="22" spans="1:9" s="6" customFormat="1" ht="23.15" customHeight="1" x14ac:dyDescent="0.55000000000000004">
      <c r="A22" s="6" t="s">
        <v>59</v>
      </c>
      <c r="B22" s="4"/>
      <c r="C22" s="12"/>
      <c r="E22" s="23"/>
      <c r="F22" s="13"/>
      <c r="G22" s="13"/>
      <c r="H22" s="13"/>
      <c r="I22" s="13"/>
    </row>
    <row r="23" spans="1:9" s="6" customFormat="1" ht="23.15" customHeight="1" x14ac:dyDescent="0.55000000000000004">
      <c r="A23" s="6" t="s">
        <v>60</v>
      </c>
      <c r="B23" s="4"/>
      <c r="C23" s="12"/>
      <c r="E23" s="23"/>
      <c r="F23" s="13"/>
      <c r="G23" s="13"/>
      <c r="H23" s="13"/>
      <c r="I23" s="13"/>
    </row>
    <row r="24" spans="1:9" s="6" customFormat="1" ht="23.15" customHeight="1" x14ac:dyDescent="0.55000000000000004">
      <c r="A24" s="6" t="s">
        <v>61</v>
      </c>
      <c r="B24" s="4"/>
      <c r="C24" s="12"/>
      <c r="F24" s="13"/>
      <c r="G24" s="13"/>
      <c r="H24" s="13"/>
      <c r="I24" s="13"/>
    </row>
    <row r="25" spans="1:9" s="6" customFormat="1" ht="23.15" customHeight="1" x14ac:dyDescent="0.55000000000000004">
      <c r="A25" s="6" t="s">
        <v>62</v>
      </c>
      <c r="B25" s="4"/>
      <c r="C25" s="12"/>
      <c r="F25" s="13"/>
      <c r="G25" s="13"/>
      <c r="H25" s="13"/>
      <c r="I25" s="13"/>
    </row>
    <row r="26" spans="1:9" s="6" customFormat="1" ht="23.15" customHeight="1" x14ac:dyDescent="0.55000000000000004">
      <c r="A26" s="15"/>
      <c r="B26" s="22" t="s">
        <v>127</v>
      </c>
      <c r="C26" s="16"/>
      <c r="D26" s="15"/>
      <c r="E26" s="15"/>
      <c r="F26" s="17"/>
      <c r="G26" s="17"/>
      <c r="H26" s="17"/>
      <c r="I26" s="17"/>
    </row>
    <row r="27" spans="1:9" s="6" customFormat="1" ht="23.15" hidden="1" customHeight="1" x14ac:dyDescent="0.55000000000000004">
      <c r="A27" s="15"/>
      <c r="B27" s="22" t="s">
        <v>63</v>
      </c>
      <c r="C27" s="15"/>
      <c r="D27" s="15"/>
      <c r="E27" s="15"/>
      <c r="F27" s="18"/>
      <c r="G27" s="19"/>
      <c r="H27" s="18"/>
      <c r="I27" s="19"/>
    </row>
    <row r="28" spans="1:9" ht="23.15" customHeight="1" x14ac:dyDescent="0.55000000000000004">
      <c r="A28" s="20"/>
      <c r="B28" s="6" t="s">
        <v>65</v>
      </c>
      <c r="C28" s="20"/>
      <c r="D28" s="20"/>
      <c r="E28" s="20"/>
      <c r="F28" s="20"/>
      <c r="G28" s="20"/>
      <c r="H28" s="20"/>
      <c r="I28" s="20"/>
    </row>
    <row r="29" spans="1:9" ht="23.15" customHeight="1" x14ac:dyDescent="0.55000000000000004">
      <c r="A29" s="20"/>
      <c r="B29" s="6" t="s">
        <v>64</v>
      </c>
      <c r="C29" s="20"/>
      <c r="D29" s="20"/>
      <c r="E29" s="20"/>
      <c r="F29" s="20"/>
      <c r="G29" s="20"/>
      <c r="H29" s="20"/>
      <c r="I29" s="20"/>
    </row>
    <row r="30" spans="1:9" ht="23.25" hidden="1" customHeight="1" x14ac:dyDescent="0.55000000000000004">
      <c r="A30" s="20"/>
      <c r="B30" s="86" t="s">
        <v>126</v>
      </c>
      <c r="C30" s="86"/>
      <c r="D30" s="86"/>
      <c r="E30" s="86"/>
      <c r="F30" s="86"/>
      <c r="G30" s="86"/>
      <c r="H30" s="86"/>
      <c r="I30" s="86"/>
    </row>
    <row r="31" spans="1:9" ht="23.25" customHeight="1" x14ac:dyDescent="0.55000000000000004">
      <c r="A31" s="20"/>
      <c r="B31" s="6" t="s">
        <v>128</v>
      </c>
      <c r="C31" s="20"/>
      <c r="D31" s="20"/>
      <c r="E31" s="20"/>
      <c r="F31" s="20"/>
      <c r="G31" s="20"/>
      <c r="H31" s="20"/>
      <c r="I31" s="20"/>
    </row>
    <row r="32" spans="1:9" ht="23.25" customHeight="1" x14ac:dyDescent="0.55000000000000004">
      <c r="A32" s="21"/>
      <c r="B32" s="6" t="s">
        <v>129</v>
      </c>
      <c r="C32" s="21"/>
      <c r="D32" s="21"/>
      <c r="E32" s="21"/>
      <c r="F32" s="21"/>
      <c r="G32" s="21"/>
      <c r="H32" s="21"/>
      <c r="I32" s="21"/>
    </row>
    <row r="33" spans="1:9" ht="23.15" customHeight="1" x14ac:dyDescent="0.55000000000000004">
      <c r="A33" s="21"/>
      <c r="B33" s="6" t="s">
        <v>132</v>
      </c>
      <c r="C33" s="21"/>
      <c r="D33" s="21"/>
      <c r="E33" s="21"/>
      <c r="F33" s="21"/>
      <c r="G33" s="21"/>
      <c r="H33" s="21"/>
      <c r="I33" s="21"/>
    </row>
    <row r="34" spans="1:9" ht="23.15" customHeight="1" x14ac:dyDescent="0.55000000000000004">
      <c r="A34" s="21"/>
      <c r="B34" s="6" t="s">
        <v>131</v>
      </c>
      <c r="C34" s="21"/>
      <c r="D34" s="21"/>
      <c r="E34" s="21"/>
      <c r="F34" s="21"/>
      <c r="G34" s="21"/>
      <c r="H34" s="21"/>
      <c r="I34" s="21"/>
    </row>
    <row r="35" spans="1:9" ht="23.15" customHeight="1" x14ac:dyDescent="0.55000000000000004">
      <c r="A35" s="21"/>
      <c r="B35" s="6" t="s">
        <v>130</v>
      </c>
      <c r="C35" s="21"/>
      <c r="D35" s="21"/>
      <c r="E35" s="21"/>
      <c r="F35" s="21"/>
      <c r="G35" s="21"/>
      <c r="H35" s="21"/>
      <c r="I35" s="21"/>
    </row>
    <row r="36" spans="1:9" ht="23.15" customHeight="1" x14ac:dyDescent="0.55000000000000004">
      <c r="B36" s="6" t="s">
        <v>125</v>
      </c>
    </row>
    <row r="37" spans="1:9" ht="23.15" customHeight="1" x14ac:dyDescent="0.55000000000000004">
      <c r="B37" s="6" t="s">
        <v>124</v>
      </c>
    </row>
    <row r="38" spans="1:9" ht="23.15" customHeight="1" x14ac:dyDescent="0.55000000000000004">
      <c r="B38" s="2"/>
    </row>
    <row r="39" spans="1:9" ht="23.15" customHeight="1" x14ac:dyDescent="0.55000000000000004"/>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sheetData>
  <sheetProtection algorithmName="SHA-512" hashValue="jbqqhMxxa3M0135sLWlvrULfDyPfkYh5th6b97Q3hOkc8Yn4WK2OTx8+Nkx9fffB+h5YkVvWkHBAO6GGUv1MdQ==" saltValue="isEm+i7SgK9PyKbBQDwqvg==" spinCount="100000" sheet="1" objects="1" scenarios="1"/>
  <mergeCells count="13">
    <mergeCell ref="A2:H2"/>
    <mergeCell ref="G3:H3"/>
    <mergeCell ref="B30:I30"/>
    <mergeCell ref="F6:H6"/>
    <mergeCell ref="D6:E6"/>
    <mergeCell ref="D7:E7"/>
    <mergeCell ref="D8:E8"/>
    <mergeCell ref="D9:E9"/>
    <mergeCell ref="A11:H11"/>
    <mergeCell ref="A18:H18"/>
    <mergeCell ref="F7:H7"/>
    <mergeCell ref="F8:H8"/>
    <mergeCell ref="F9:H9"/>
  </mergeCells>
  <phoneticPr fontId="1"/>
  <conditionalFormatting sqref="E20">
    <cfRule type="containsBlanks" dxfId="6" priority="2">
      <formula>LEN(TRIM(E20))=0</formula>
    </cfRule>
  </conditionalFormatting>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A006-8D36-473D-88C4-907F6F3ACDE2}">
  <sheetPr>
    <pageSetUpPr fitToPage="1"/>
  </sheetPr>
  <dimension ref="A1:L48"/>
  <sheetViews>
    <sheetView showZeros="0" view="pageBreakPreview" zoomScale="85" zoomScaleNormal="85" zoomScaleSheetLayoutView="85" workbookViewId="0">
      <selection activeCell="K13" sqref="K13"/>
    </sheetView>
  </sheetViews>
  <sheetFormatPr defaultColWidth="9" defaultRowHeight="13" x14ac:dyDescent="0.55000000000000004"/>
  <cols>
    <col min="1" max="1" width="10.58203125" style="2" customWidth="1"/>
    <col min="2" max="2" width="10.58203125" style="3" customWidth="1"/>
    <col min="3" max="3" width="10.58203125" style="2" customWidth="1"/>
    <col min="4" max="4" width="10.08203125" style="2" customWidth="1"/>
    <col min="5" max="5" width="8.75" style="2" hidden="1" customWidth="1"/>
    <col min="6" max="6" width="14.25" style="2" customWidth="1"/>
    <col min="7" max="7" width="5.33203125" style="2" customWidth="1"/>
    <col min="8" max="8" width="10.58203125" style="2" customWidth="1"/>
    <col min="9" max="9" width="11.58203125" style="2" customWidth="1"/>
    <col min="10" max="16384" width="9" style="2"/>
  </cols>
  <sheetData>
    <row r="1" spans="1:12" ht="23.15" customHeight="1" x14ac:dyDescent="0.55000000000000004"/>
    <row r="2" spans="1:12" s="6" customFormat="1" ht="23.15" customHeight="1" x14ac:dyDescent="0.55000000000000004">
      <c r="A2" s="84" t="s">
        <v>208</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6" t="s">
        <v>113</v>
      </c>
      <c r="B4" s="11"/>
      <c r="I4" s="3"/>
      <c r="L4" s="4"/>
    </row>
    <row r="5" spans="1:12" s="6" customFormat="1" ht="23.15" customHeight="1" x14ac:dyDescent="0.55000000000000004">
      <c r="B5" s="12"/>
      <c r="L5" s="7"/>
    </row>
    <row r="6" spans="1:12" s="4" customFormat="1" ht="23.15" customHeight="1" x14ac:dyDescent="0.55000000000000004">
      <c r="B6" s="6"/>
      <c r="C6" s="6"/>
      <c r="F6" s="38" t="s">
        <v>140</v>
      </c>
      <c r="G6" s="194">
        <f>様式第1号!F6</f>
        <v>0</v>
      </c>
      <c r="H6" s="194"/>
      <c r="I6" s="194"/>
    </row>
    <row r="7" spans="1:12" s="6" customFormat="1" ht="23.15" customHeight="1" x14ac:dyDescent="0.55000000000000004">
      <c r="A7" s="4"/>
      <c r="B7" s="13"/>
      <c r="C7" s="13"/>
      <c r="F7" s="38" t="s">
        <v>38</v>
      </c>
      <c r="G7" s="194">
        <f>様式第1号!F7</f>
        <v>0</v>
      </c>
      <c r="H7" s="194"/>
      <c r="I7" s="194"/>
    </row>
    <row r="8" spans="1:12" s="6" customFormat="1" ht="23.15" customHeight="1" x14ac:dyDescent="0.55000000000000004">
      <c r="A8" s="4"/>
      <c r="B8" s="13"/>
      <c r="C8" s="13"/>
      <c r="F8" s="38" t="s">
        <v>133</v>
      </c>
      <c r="G8" s="194">
        <f>様式第1号!F8</f>
        <v>0</v>
      </c>
      <c r="H8" s="194"/>
      <c r="I8" s="194"/>
    </row>
    <row r="9" spans="1:12" s="6" customFormat="1" ht="23.15" customHeight="1" x14ac:dyDescent="0.55000000000000004">
      <c r="A9" s="4"/>
      <c r="B9" s="13"/>
      <c r="C9" s="13"/>
      <c r="F9" s="38" t="s">
        <v>144</v>
      </c>
      <c r="G9" s="194">
        <f>様式第1号!F9</f>
        <v>0</v>
      </c>
      <c r="H9" s="194"/>
      <c r="I9" s="194"/>
    </row>
    <row r="10" spans="1:12" s="6" customFormat="1" ht="23.15" customHeight="1" x14ac:dyDescent="0.55000000000000004">
      <c r="A10" s="4"/>
      <c r="B10" s="13"/>
      <c r="C10" s="13"/>
    </row>
    <row r="11" spans="1:12" s="43" customFormat="1" ht="23.15" customHeight="1" x14ac:dyDescent="0.55000000000000004">
      <c r="A11" s="89" t="s">
        <v>209</v>
      </c>
      <c r="B11" s="89"/>
      <c r="C11" s="89"/>
      <c r="D11" s="89"/>
      <c r="E11" s="89"/>
      <c r="F11" s="89"/>
      <c r="G11" s="89"/>
      <c r="H11" s="89"/>
      <c r="I11" s="89"/>
    </row>
    <row r="12" spans="1:12" ht="23.15" customHeight="1" x14ac:dyDescent="0.55000000000000004"/>
    <row r="13" spans="1:12" s="52" customFormat="1" ht="70.5" customHeight="1" x14ac:dyDescent="0.55000000000000004">
      <c r="A13" s="202" t="s">
        <v>260</v>
      </c>
      <c r="B13" s="202"/>
      <c r="C13" s="202"/>
      <c r="D13" s="202"/>
      <c r="E13" s="202"/>
      <c r="F13" s="202"/>
      <c r="G13" s="202"/>
      <c r="H13" s="202"/>
      <c r="I13" s="202"/>
    </row>
    <row r="14" spans="1:12" s="6" customFormat="1" ht="23.15" customHeight="1" x14ac:dyDescent="0.55000000000000004">
      <c r="B14" s="4"/>
      <c r="C14" s="12"/>
      <c r="F14" s="13"/>
      <c r="G14" s="13"/>
      <c r="H14" s="13"/>
      <c r="I14" s="13"/>
    </row>
    <row r="15" spans="1:12" s="6" customFormat="1" ht="23.15" customHeight="1" x14ac:dyDescent="0.55000000000000004">
      <c r="A15" s="90" t="s">
        <v>42</v>
      </c>
      <c r="B15" s="90"/>
      <c r="C15" s="90"/>
      <c r="D15" s="90"/>
      <c r="E15" s="90"/>
      <c r="F15" s="90"/>
      <c r="G15" s="90"/>
      <c r="H15" s="90"/>
      <c r="I15" s="90"/>
    </row>
    <row r="16" spans="1:12" s="6" customFormat="1" ht="23.15" customHeight="1" x14ac:dyDescent="0.55000000000000004">
      <c r="B16" s="4"/>
      <c r="C16" s="12"/>
      <c r="F16" s="13"/>
      <c r="G16" s="13"/>
      <c r="H16" s="13"/>
      <c r="I16" s="13"/>
    </row>
    <row r="17" spans="1:9" s="6" customFormat="1" ht="23.15" customHeight="1" x14ac:dyDescent="0.55000000000000004">
      <c r="A17" s="6" t="s">
        <v>210</v>
      </c>
      <c r="B17" s="4"/>
      <c r="C17" s="12"/>
      <c r="E17" s="25"/>
      <c r="F17" s="13"/>
      <c r="G17" s="13"/>
      <c r="H17" s="13"/>
      <c r="I17" s="13"/>
    </row>
    <row r="18" spans="1:9" s="6" customFormat="1" ht="23.15" customHeight="1" x14ac:dyDescent="0.55000000000000004">
      <c r="A18" s="201"/>
      <c r="B18" s="201"/>
      <c r="C18" s="201"/>
      <c r="D18" s="201"/>
      <c r="E18" s="201"/>
      <c r="F18" s="201"/>
      <c r="G18" s="201"/>
      <c r="H18" s="201"/>
      <c r="I18" s="201"/>
    </row>
    <row r="19" spans="1:9" s="6" customFormat="1" ht="23.15" customHeight="1" x14ac:dyDescent="0.55000000000000004">
      <c r="A19" s="201"/>
      <c r="B19" s="201"/>
      <c r="C19" s="201"/>
      <c r="D19" s="201"/>
      <c r="E19" s="201"/>
      <c r="F19" s="201"/>
      <c r="G19" s="201"/>
      <c r="H19" s="201"/>
      <c r="I19" s="201"/>
    </row>
    <row r="20" spans="1:9" s="6" customFormat="1" ht="23.15" customHeight="1" x14ac:dyDescent="0.55000000000000004">
      <c r="A20" s="201"/>
      <c r="B20" s="201"/>
      <c r="C20" s="201"/>
      <c r="D20" s="201"/>
      <c r="E20" s="201"/>
      <c r="F20" s="201"/>
      <c r="G20" s="201"/>
      <c r="H20" s="201"/>
      <c r="I20" s="201"/>
    </row>
    <row r="21" spans="1:9" s="6" customFormat="1" ht="23.15" customHeight="1" x14ac:dyDescent="0.55000000000000004">
      <c r="A21" s="6" t="s">
        <v>211</v>
      </c>
      <c r="C21" s="12"/>
      <c r="E21" s="23"/>
      <c r="F21" s="13"/>
      <c r="G21" s="13"/>
      <c r="H21" s="13"/>
      <c r="I21" s="13"/>
    </row>
    <row r="22" spans="1:9" s="6" customFormat="1" ht="23.15" customHeight="1" x14ac:dyDescent="0.55000000000000004">
      <c r="A22" s="201"/>
      <c r="B22" s="201"/>
      <c r="C22" s="201"/>
      <c r="D22" s="201"/>
      <c r="E22" s="201"/>
      <c r="F22" s="201"/>
      <c r="G22" s="201"/>
      <c r="H22" s="201"/>
      <c r="I22" s="201"/>
    </row>
    <row r="23" spans="1:9" s="6" customFormat="1" ht="23.15" customHeight="1" x14ac:dyDescent="0.55000000000000004">
      <c r="A23" s="201"/>
      <c r="B23" s="201"/>
      <c r="C23" s="201"/>
      <c r="D23" s="201"/>
      <c r="E23" s="201"/>
      <c r="F23" s="201"/>
      <c r="G23" s="201"/>
      <c r="H23" s="201"/>
      <c r="I23" s="201"/>
    </row>
    <row r="24" spans="1:9" s="6" customFormat="1" ht="23.15" customHeight="1" x14ac:dyDescent="0.55000000000000004">
      <c r="A24" s="201"/>
      <c r="B24" s="201"/>
      <c r="C24" s="201"/>
      <c r="D24" s="201"/>
      <c r="E24" s="201"/>
      <c r="F24" s="201"/>
      <c r="G24" s="201"/>
      <c r="H24" s="201"/>
      <c r="I24" s="201"/>
    </row>
    <row r="25" spans="1:9" s="6" customFormat="1" ht="23.15" customHeight="1" x14ac:dyDescent="0.55000000000000004">
      <c r="A25" s="201"/>
      <c r="B25" s="201"/>
      <c r="C25" s="201"/>
      <c r="D25" s="201"/>
      <c r="E25" s="201"/>
      <c r="F25" s="201"/>
      <c r="G25" s="201"/>
      <c r="H25" s="201"/>
      <c r="I25" s="201"/>
    </row>
    <row r="26" spans="1:9" s="6" customFormat="1" ht="23.15" customHeight="1" x14ac:dyDescent="0.55000000000000004">
      <c r="A26" s="15"/>
      <c r="B26" s="15"/>
      <c r="C26" s="15"/>
      <c r="D26" s="15"/>
      <c r="E26" s="15"/>
      <c r="F26" s="18"/>
      <c r="G26" s="19"/>
      <c r="H26" s="18"/>
      <c r="I26" s="19"/>
    </row>
    <row r="27" spans="1:9" ht="23.15" customHeight="1" x14ac:dyDescent="0.55000000000000004">
      <c r="A27" s="20"/>
      <c r="B27" s="6"/>
      <c r="C27" s="20"/>
      <c r="D27" s="20"/>
      <c r="E27" s="20"/>
      <c r="F27" s="20"/>
      <c r="G27" s="20"/>
      <c r="H27" s="20"/>
      <c r="I27" s="20"/>
    </row>
    <row r="28" spans="1:9" ht="23.15" customHeight="1" x14ac:dyDescent="0.55000000000000004">
      <c r="A28" s="22"/>
      <c r="B28" s="6"/>
      <c r="C28" s="20"/>
      <c r="D28" s="20"/>
      <c r="E28" s="20"/>
      <c r="F28" s="20"/>
      <c r="G28" s="20"/>
      <c r="H28" s="20"/>
      <c r="I28" s="20"/>
    </row>
    <row r="29" spans="1:9" ht="23.15" customHeight="1" x14ac:dyDescent="0.55000000000000004">
      <c r="A29" s="22"/>
      <c r="B29" s="6"/>
      <c r="C29" s="20"/>
      <c r="D29" s="20"/>
      <c r="E29" s="20"/>
      <c r="F29" s="20"/>
      <c r="G29" s="20"/>
      <c r="H29" s="20"/>
      <c r="I29" s="20"/>
    </row>
    <row r="30" spans="1:9" ht="23.15" customHeight="1" x14ac:dyDescent="0.55000000000000004">
      <c r="A30" s="22"/>
      <c r="B30" s="6"/>
      <c r="C30" s="20"/>
      <c r="D30" s="20"/>
      <c r="E30" s="20"/>
      <c r="F30" s="20"/>
      <c r="G30" s="20"/>
      <c r="H30" s="20"/>
      <c r="I30" s="20"/>
    </row>
    <row r="31" spans="1:9" ht="23.15" customHeight="1" x14ac:dyDescent="0.55000000000000004">
      <c r="A31" s="15"/>
      <c r="B31" s="6"/>
      <c r="C31" s="21"/>
      <c r="D31" s="21"/>
      <c r="E31" s="21"/>
      <c r="F31" s="21"/>
      <c r="G31" s="21"/>
      <c r="H31" s="21"/>
      <c r="I31" s="21"/>
    </row>
    <row r="32" spans="1:9" ht="23.15" customHeight="1" x14ac:dyDescent="0.55000000000000004">
      <c r="A32" s="21"/>
      <c r="B32" s="6"/>
      <c r="C32" s="21"/>
      <c r="D32" s="21"/>
      <c r="E32" s="21"/>
      <c r="F32" s="21"/>
      <c r="G32" s="21"/>
      <c r="H32" s="21"/>
      <c r="I32" s="21"/>
    </row>
    <row r="33" spans="1:9" ht="23.15" customHeight="1" x14ac:dyDescent="0.55000000000000004">
      <c r="A33" s="21"/>
      <c r="B33" s="6"/>
      <c r="C33" s="21"/>
      <c r="D33" s="21"/>
      <c r="E33" s="21"/>
      <c r="F33" s="21"/>
      <c r="G33" s="21"/>
      <c r="H33" s="21"/>
      <c r="I33" s="21"/>
    </row>
    <row r="34" spans="1:9" ht="23.15" customHeight="1" x14ac:dyDescent="0.55000000000000004">
      <c r="A34" s="21"/>
      <c r="B34" s="6"/>
      <c r="C34" s="21"/>
      <c r="D34" s="21"/>
      <c r="E34" s="21"/>
      <c r="F34" s="21"/>
      <c r="G34" s="21"/>
      <c r="H34" s="21"/>
      <c r="I34" s="21"/>
    </row>
    <row r="35" spans="1:9" ht="23.15" customHeight="1" x14ac:dyDescent="0.55000000000000004">
      <c r="B35" s="6"/>
    </row>
    <row r="36" spans="1:9" ht="23.15" customHeight="1" x14ac:dyDescent="0.55000000000000004">
      <c r="B36" s="6"/>
    </row>
    <row r="37" spans="1:9" ht="23.15" customHeight="1" x14ac:dyDescent="0.55000000000000004">
      <c r="B37" s="2"/>
    </row>
    <row r="38" spans="1:9" ht="23.15" customHeight="1" x14ac:dyDescent="0.55000000000000004"/>
    <row r="39" spans="1:9" ht="23.15" customHeight="1" x14ac:dyDescent="0.55000000000000004"/>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sheetData>
  <sheetProtection algorithmName="SHA-512" hashValue="pIVZn2ay5J5myhqOse8R3WOdbM34bisfzrwJzJZV/1UEXOWhiFGIW+ZSmSV6cgLsWHuplF2liXDDN+gaC8YNng==" saltValue="CdvPS66SB4dBKlF2v6bYWA==" spinCount="100000" sheet="1" objects="1" scenarios="1"/>
  <mergeCells count="11">
    <mergeCell ref="A18:I20"/>
    <mergeCell ref="A22:I25"/>
    <mergeCell ref="A11:I11"/>
    <mergeCell ref="A13:I13"/>
    <mergeCell ref="A15:I15"/>
    <mergeCell ref="G9:I9"/>
    <mergeCell ref="A2:H2"/>
    <mergeCell ref="H3:I3"/>
    <mergeCell ref="G6:I6"/>
    <mergeCell ref="G7:I7"/>
    <mergeCell ref="G8:I8"/>
  </mergeCells>
  <phoneticPr fontId="1"/>
  <conditionalFormatting sqref="G6:G9">
    <cfRule type="containsBlanks" dxfId="2" priority="1">
      <formula>LEN(TRIM(G6))=0</formula>
    </cfRule>
  </conditionalFormatting>
  <pageMargins left="0.9055118110236221" right="0.905511811023622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E64-0D3E-4411-962D-0553D5C04CA2}">
  <sheetPr>
    <pageSetUpPr fitToPage="1"/>
  </sheetPr>
  <dimension ref="A1:L49"/>
  <sheetViews>
    <sheetView showZeros="0" view="pageBreakPreview" zoomScale="85" zoomScaleNormal="85" zoomScaleSheetLayoutView="85" workbookViewId="0">
      <selection activeCell="H12" sqref="H12"/>
    </sheetView>
  </sheetViews>
  <sheetFormatPr defaultColWidth="9" defaultRowHeight="13" x14ac:dyDescent="0.55000000000000004"/>
  <cols>
    <col min="1" max="1" width="13.58203125" style="2" customWidth="1"/>
    <col min="2" max="2" width="14.25" style="3" customWidth="1"/>
    <col min="3" max="3" width="4.83203125" style="2" customWidth="1"/>
    <col min="4" max="4" width="15.08203125" style="2" customWidth="1"/>
    <col min="5" max="5" width="9.08203125" style="2" customWidth="1"/>
    <col min="6" max="6" width="10.58203125" style="2" customWidth="1"/>
    <col min="7" max="7" width="7.75" style="2" customWidth="1"/>
    <col min="8" max="8" width="9.83203125" style="2" customWidth="1"/>
    <col min="9" max="9" width="9.58203125" style="2" customWidth="1"/>
    <col min="10" max="16384" width="9" style="2"/>
  </cols>
  <sheetData>
    <row r="1" spans="1:12" ht="23.15" customHeight="1" x14ac:dyDescent="0.55000000000000004"/>
    <row r="2" spans="1:12" s="6" customFormat="1" ht="23.15" customHeight="1" x14ac:dyDescent="0.55000000000000004">
      <c r="A2" s="84" t="s">
        <v>212</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194">
        <f>様式第1号!F7</f>
        <v>0</v>
      </c>
      <c r="B4" s="194"/>
      <c r="I4" s="3"/>
      <c r="L4" s="4"/>
    </row>
    <row r="5" spans="1:12" s="6" customFormat="1" ht="23.15" customHeight="1" x14ac:dyDescent="0.55000000000000004">
      <c r="A5" s="37">
        <f>様式第1号!F8</f>
        <v>0</v>
      </c>
      <c r="B5" s="12">
        <f>様式第1号!F9</f>
        <v>0</v>
      </c>
      <c r="C5" s="6" t="s">
        <v>82</v>
      </c>
      <c r="L5" s="7"/>
    </row>
    <row r="6" spans="1:12" s="4" customFormat="1" ht="23.15" customHeight="1" x14ac:dyDescent="0.55000000000000004">
      <c r="B6" s="6"/>
      <c r="C6" s="6"/>
      <c r="D6" s="6" t="s">
        <v>37</v>
      </c>
      <c r="E6" s="6" t="s">
        <v>66</v>
      </c>
      <c r="G6" s="6"/>
    </row>
    <row r="7" spans="1:12" s="6" customFormat="1" ht="23.15" customHeight="1" x14ac:dyDescent="0.55000000000000004">
      <c r="A7" s="4"/>
      <c r="B7" s="13"/>
      <c r="C7" s="13"/>
      <c r="D7" s="6" t="s">
        <v>38</v>
      </c>
      <c r="E7" s="6" t="s">
        <v>67</v>
      </c>
    </row>
    <row r="8" spans="1:12" s="6" customFormat="1" ht="23.15" customHeight="1" x14ac:dyDescent="0.55000000000000004">
      <c r="A8" s="4"/>
      <c r="B8" s="13"/>
      <c r="C8" s="13"/>
      <c r="D8" s="6" t="s">
        <v>39</v>
      </c>
      <c r="E8" s="6" t="s">
        <v>40</v>
      </c>
      <c r="F8" s="6" t="s">
        <v>68</v>
      </c>
    </row>
    <row r="9" spans="1:12" s="6" customFormat="1" ht="23.15" customHeight="1" x14ac:dyDescent="0.55000000000000004">
      <c r="A9" s="4"/>
      <c r="B9" s="13"/>
      <c r="C9" s="13"/>
      <c r="E9" s="6" t="s">
        <v>41</v>
      </c>
      <c r="F9" s="6" t="str">
        <f>様式第5号の1!$G$9</f>
        <v>塚本 能交</v>
      </c>
    </row>
    <row r="10" spans="1:12" s="6" customFormat="1" ht="23.15" customHeight="1" x14ac:dyDescent="0.55000000000000004">
      <c r="A10" s="4"/>
      <c r="B10" s="13"/>
      <c r="C10" s="13"/>
    </row>
    <row r="11" spans="1:12" s="6" customFormat="1" ht="23.15" customHeight="1" x14ac:dyDescent="0.55000000000000004">
      <c r="A11" s="89" t="s">
        <v>288</v>
      </c>
      <c r="B11" s="89"/>
      <c r="C11" s="89"/>
      <c r="D11" s="89"/>
      <c r="E11" s="89"/>
      <c r="F11" s="89"/>
      <c r="G11" s="89"/>
      <c r="H11" s="89"/>
      <c r="I11" s="89"/>
    </row>
    <row r="12" spans="1:12" ht="23.15" customHeight="1" x14ac:dyDescent="0.55000000000000004"/>
    <row r="13" spans="1:12" s="6" customFormat="1" ht="23.15" customHeight="1" x14ac:dyDescent="0.55000000000000004">
      <c r="A13" s="197" t="s">
        <v>214</v>
      </c>
      <c r="B13" s="197"/>
      <c r="C13" s="197"/>
      <c r="D13" s="197"/>
      <c r="E13" s="197"/>
      <c r="F13" s="197"/>
      <c r="G13" s="197"/>
      <c r="H13" s="197"/>
      <c r="I13" s="197"/>
    </row>
    <row r="14" spans="1:12" s="6" customFormat="1" ht="23.15" customHeight="1" x14ac:dyDescent="0.55000000000000004">
      <c r="A14" s="86" t="s">
        <v>213</v>
      </c>
      <c r="B14" s="84"/>
      <c r="C14" s="84"/>
      <c r="D14" s="84"/>
      <c r="E14" s="84"/>
      <c r="F14" s="84"/>
      <c r="G14" s="84"/>
      <c r="H14" s="84"/>
      <c r="I14" s="84"/>
    </row>
    <row r="15" spans="1:12" s="6" customFormat="1" ht="23.15" customHeight="1" x14ac:dyDescent="0.55000000000000004">
      <c r="A15" s="84" t="s">
        <v>202</v>
      </c>
      <c r="B15" s="84"/>
      <c r="C15" s="84"/>
      <c r="D15" s="84"/>
      <c r="E15" s="84"/>
      <c r="F15" s="84"/>
      <c r="G15" s="84"/>
      <c r="H15" s="84"/>
      <c r="I15" s="84"/>
    </row>
    <row r="16" spans="1:12" s="6" customFormat="1" ht="23.15" customHeight="1" x14ac:dyDescent="0.55000000000000004">
      <c r="B16" s="4"/>
      <c r="C16" s="12"/>
      <c r="F16" s="13"/>
      <c r="G16" s="13"/>
      <c r="H16" s="13"/>
      <c r="I16" s="13"/>
    </row>
    <row r="17" spans="1:9" s="6" customFormat="1" ht="23.15" customHeight="1" x14ac:dyDescent="0.55000000000000004">
      <c r="A17" s="90" t="s">
        <v>215</v>
      </c>
      <c r="B17" s="90"/>
      <c r="C17" s="90"/>
      <c r="D17" s="90"/>
      <c r="E17" s="90"/>
      <c r="F17" s="90"/>
      <c r="G17" s="90"/>
      <c r="H17" s="90"/>
      <c r="I17" s="90"/>
    </row>
    <row r="18" spans="1:9" s="6" customFormat="1" ht="23.15" customHeight="1" x14ac:dyDescent="0.55000000000000004">
      <c r="B18" s="4"/>
      <c r="C18" s="12"/>
      <c r="F18" s="13"/>
      <c r="G18" s="13"/>
      <c r="H18" s="13"/>
      <c r="I18" s="13"/>
    </row>
    <row r="19" spans="1:9" s="6" customFormat="1" ht="23.15" customHeight="1" x14ac:dyDescent="0.55000000000000004">
      <c r="A19" s="6" t="s">
        <v>216</v>
      </c>
      <c r="B19" s="4"/>
      <c r="C19" s="12"/>
      <c r="E19" s="25"/>
      <c r="F19" s="13"/>
      <c r="G19" s="13"/>
      <c r="H19" s="13"/>
      <c r="I19" s="13"/>
    </row>
    <row r="20" spans="1:9" s="6" customFormat="1" ht="68.25" customHeight="1" x14ac:dyDescent="0.55000000000000004">
      <c r="A20" s="148" t="s">
        <v>217</v>
      </c>
      <c r="B20" s="148"/>
      <c r="C20" s="204" t="s">
        <v>218</v>
      </c>
      <c r="D20" s="203"/>
      <c r="E20" s="203"/>
      <c r="F20" s="203"/>
      <c r="G20" s="203"/>
      <c r="H20" s="203"/>
      <c r="I20" s="203"/>
    </row>
    <row r="21" spans="1:9" s="6" customFormat="1" ht="68.25" customHeight="1" x14ac:dyDescent="0.55000000000000004">
      <c r="A21" s="148" t="s">
        <v>219</v>
      </c>
      <c r="B21" s="148"/>
      <c r="C21" s="203"/>
      <c r="D21" s="203"/>
      <c r="E21" s="203"/>
      <c r="F21" s="203"/>
      <c r="G21" s="203"/>
      <c r="H21" s="203"/>
      <c r="I21" s="203"/>
    </row>
    <row r="22" spans="1:9" s="6" customFormat="1" ht="68.25" customHeight="1" x14ac:dyDescent="0.55000000000000004">
      <c r="A22" s="148" t="s">
        <v>220</v>
      </c>
      <c r="B22" s="148"/>
      <c r="C22" s="203"/>
      <c r="D22" s="203"/>
      <c r="E22" s="203"/>
      <c r="F22" s="203"/>
      <c r="G22" s="203"/>
      <c r="H22" s="203"/>
      <c r="I22" s="203"/>
    </row>
    <row r="23" spans="1:9" s="6" customFormat="1" ht="23.15" customHeight="1" x14ac:dyDescent="0.55000000000000004">
      <c r="C23" s="12"/>
      <c r="E23" s="23"/>
      <c r="F23" s="13"/>
      <c r="G23" s="13"/>
      <c r="H23" s="13"/>
      <c r="I23" s="13"/>
    </row>
    <row r="24" spans="1:9" s="6" customFormat="1" ht="23.15" customHeight="1" x14ac:dyDescent="0.55000000000000004">
      <c r="C24" s="12"/>
      <c r="F24" s="13"/>
      <c r="G24" s="13"/>
      <c r="H24" s="13"/>
      <c r="I24" s="13"/>
    </row>
    <row r="25" spans="1:9" s="6" customFormat="1" ht="23.15" customHeight="1" x14ac:dyDescent="0.55000000000000004">
      <c r="C25" s="12"/>
      <c r="F25" s="13"/>
      <c r="G25" s="13"/>
      <c r="H25" s="13"/>
      <c r="I25" s="13"/>
    </row>
    <row r="26" spans="1:9" s="6" customFormat="1" ht="23.15" customHeight="1" x14ac:dyDescent="0.55000000000000004">
      <c r="A26" s="15"/>
      <c r="B26" s="15"/>
      <c r="C26" s="16"/>
      <c r="D26" s="15"/>
      <c r="E26" s="15"/>
      <c r="F26" s="17"/>
      <c r="G26" s="17"/>
      <c r="H26" s="17"/>
      <c r="I26" s="17"/>
    </row>
    <row r="27" spans="1:9" s="6" customFormat="1" ht="23.15" customHeight="1" x14ac:dyDescent="0.55000000000000004">
      <c r="A27" s="15"/>
      <c r="B27" s="15"/>
      <c r="C27" s="15"/>
      <c r="D27" s="15"/>
      <c r="E27" s="15"/>
      <c r="F27" s="18"/>
      <c r="G27" s="19"/>
      <c r="H27" s="18"/>
      <c r="I27" s="19"/>
    </row>
    <row r="28" spans="1:9" ht="23.15" customHeight="1" x14ac:dyDescent="0.55000000000000004">
      <c r="A28" s="20"/>
      <c r="B28" s="6"/>
      <c r="C28" s="20"/>
      <c r="D28" s="20"/>
      <c r="E28" s="20"/>
      <c r="F28" s="20"/>
      <c r="G28" s="20"/>
      <c r="H28" s="20"/>
      <c r="I28" s="20"/>
    </row>
    <row r="29" spans="1:9" ht="23.15" customHeight="1" x14ac:dyDescent="0.55000000000000004">
      <c r="A29" s="20"/>
      <c r="B29" s="6"/>
      <c r="C29" s="20"/>
      <c r="D29" s="20"/>
      <c r="E29" s="20"/>
      <c r="F29" s="20"/>
      <c r="G29" s="20"/>
      <c r="H29" s="20"/>
      <c r="I29" s="20"/>
    </row>
    <row r="30" spans="1:9" ht="23.15" customHeight="1" x14ac:dyDescent="0.55000000000000004">
      <c r="A30" s="20"/>
      <c r="B30" s="6"/>
      <c r="C30" s="20"/>
      <c r="D30" s="20"/>
      <c r="E30" s="20"/>
      <c r="F30" s="20"/>
      <c r="G30" s="20"/>
      <c r="H30" s="20"/>
      <c r="I30" s="20"/>
    </row>
    <row r="31" spans="1:9" ht="23.15" customHeight="1" x14ac:dyDescent="0.55000000000000004">
      <c r="A31" s="20"/>
      <c r="B31" s="6"/>
      <c r="C31" s="20"/>
      <c r="D31" s="20"/>
      <c r="E31" s="20"/>
      <c r="F31" s="20"/>
      <c r="G31" s="20"/>
      <c r="H31" s="20"/>
      <c r="I31" s="20"/>
    </row>
    <row r="32" spans="1:9" ht="23.15" customHeight="1" x14ac:dyDescent="0.55000000000000004">
      <c r="A32" s="21"/>
      <c r="B32" s="6"/>
      <c r="C32" s="21"/>
      <c r="D32" s="21"/>
      <c r="E32" s="21"/>
      <c r="F32" s="21"/>
      <c r="G32" s="21"/>
      <c r="H32" s="21"/>
      <c r="I32" s="21"/>
    </row>
    <row r="33" spans="1:9" ht="23.15" customHeight="1" x14ac:dyDescent="0.55000000000000004">
      <c r="A33" s="21"/>
      <c r="B33" s="6"/>
      <c r="C33" s="21"/>
      <c r="D33" s="21"/>
      <c r="E33" s="21"/>
      <c r="F33" s="21"/>
      <c r="G33" s="21"/>
      <c r="H33" s="21"/>
      <c r="I33" s="21"/>
    </row>
    <row r="34" spans="1:9" ht="23.15" customHeight="1" x14ac:dyDescent="0.55000000000000004">
      <c r="A34" s="21"/>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B36" s="6"/>
    </row>
    <row r="37" spans="1:9" ht="23.15" customHeight="1" x14ac:dyDescent="0.55000000000000004">
      <c r="B37" s="6"/>
    </row>
    <row r="38" spans="1:9" ht="23.15" customHeight="1" x14ac:dyDescent="0.55000000000000004">
      <c r="B38" s="2"/>
    </row>
    <row r="39" spans="1:9" ht="23.15" customHeight="1" x14ac:dyDescent="0.55000000000000004"/>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sheetData>
  <sheetProtection algorithmName="SHA-512" hashValue="RjM02cJ0BmavEPqEifBwPvizoWjh0lQVDz2C3j2Zijvta/jqBa0Z13K15enCFe546rzr8TZQ3lJgchRxLFVtQg==" saltValue="posOpNNBma/GlePgdA1lvQ==" spinCount="100000" sheet="1" objects="1" scenarios="1"/>
  <mergeCells count="14">
    <mergeCell ref="A14:I14"/>
    <mergeCell ref="A2:H2"/>
    <mergeCell ref="H3:I3"/>
    <mergeCell ref="A4:B4"/>
    <mergeCell ref="A11:I11"/>
    <mergeCell ref="A13:I13"/>
    <mergeCell ref="A22:B22"/>
    <mergeCell ref="C22:I22"/>
    <mergeCell ref="A15:I15"/>
    <mergeCell ref="A17:I17"/>
    <mergeCell ref="A20:B20"/>
    <mergeCell ref="C20:I20"/>
    <mergeCell ref="A21:B21"/>
    <mergeCell ref="C21:I21"/>
  </mergeCells>
  <phoneticPr fontId="1"/>
  <pageMargins left="0.9055118110236221" right="0.9055118110236221" top="0.74803149606299213" bottom="0.74803149606299213"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7369-3787-43C6-A05E-6DB498F10965}">
  <sheetPr>
    <pageSetUpPr fitToPage="1"/>
  </sheetPr>
  <dimension ref="A1:L48"/>
  <sheetViews>
    <sheetView showZeros="0" view="pageBreakPreview" zoomScale="85" zoomScaleNormal="85" zoomScaleSheetLayoutView="85" workbookViewId="0">
      <selection activeCell="K16" sqref="K16"/>
    </sheetView>
  </sheetViews>
  <sheetFormatPr defaultColWidth="9" defaultRowHeight="13" x14ac:dyDescent="0.55000000000000004"/>
  <cols>
    <col min="1" max="1" width="10.58203125" style="2" customWidth="1"/>
    <col min="2" max="2" width="10.58203125" style="3" customWidth="1"/>
    <col min="3" max="3" width="5.83203125" style="2" customWidth="1"/>
    <col min="4" max="4" width="9.5" style="2" customWidth="1"/>
    <col min="5" max="5" width="13.33203125" style="2" customWidth="1"/>
    <col min="6" max="6" width="12.58203125" style="2" customWidth="1"/>
    <col min="7" max="7" width="8.33203125" style="2" customWidth="1"/>
    <col min="8" max="8" width="10.58203125" style="2" customWidth="1"/>
    <col min="9" max="9" width="11.33203125" style="2" customWidth="1"/>
    <col min="10" max="16384" width="9" style="2"/>
  </cols>
  <sheetData>
    <row r="1" spans="1:12" ht="23.15" customHeight="1" x14ac:dyDescent="0.55000000000000004"/>
    <row r="2" spans="1:12" s="6" customFormat="1" ht="23.15" customHeight="1" x14ac:dyDescent="0.55000000000000004">
      <c r="A2" s="84" t="s">
        <v>35</v>
      </c>
      <c r="B2" s="84"/>
      <c r="C2" s="84"/>
      <c r="D2" s="84"/>
      <c r="E2" s="84"/>
      <c r="F2" s="84"/>
      <c r="G2" s="84"/>
      <c r="H2" s="84"/>
      <c r="I2" s="8"/>
      <c r="L2" s="8"/>
    </row>
    <row r="3" spans="1:12" ht="23.15" customHeight="1" x14ac:dyDescent="0.55000000000000004">
      <c r="A3" s="14"/>
      <c r="B3" s="14"/>
      <c r="C3" s="14"/>
      <c r="D3" s="14"/>
      <c r="E3" s="14"/>
      <c r="F3" s="14"/>
      <c r="G3" s="14"/>
      <c r="H3" s="205" t="s">
        <v>275</v>
      </c>
      <c r="I3" s="205"/>
      <c r="L3" s="1"/>
    </row>
    <row r="4" spans="1:12" ht="23.15" customHeight="1" x14ac:dyDescent="0.55000000000000004">
      <c r="A4" s="2" t="s">
        <v>36</v>
      </c>
      <c r="B4" s="2"/>
      <c r="I4" s="3"/>
      <c r="L4" s="4"/>
    </row>
    <row r="5" spans="1:12" s="6" customFormat="1" ht="23.15" customHeight="1" x14ac:dyDescent="0.55000000000000004">
      <c r="B5" s="12"/>
      <c r="L5" s="7"/>
    </row>
    <row r="6" spans="1:12" s="4" customFormat="1" ht="23.15" customHeight="1" x14ac:dyDescent="0.55000000000000004">
      <c r="B6" s="6"/>
      <c r="C6" s="6"/>
      <c r="D6" s="6"/>
      <c r="F6" s="38" t="s">
        <v>140</v>
      </c>
      <c r="G6" s="194">
        <f>様式第1号!F6</f>
        <v>0</v>
      </c>
      <c r="H6" s="194"/>
      <c r="I6" s="194"/>
    </row>
    <row r="7" spans="1:12" s="6" customFormat="1" ht="23.15" customHeight="1" x14ac:dyDescent="0.55000000000000004">
      <c r="A7" s="4"/>
      <c r="B7" s="13"/>
      <c r="C7" s="13"/>
      <c r="F7" s="38" t="s">
        <v>38</v>
      </c>
      <c r="G7" s="194">
        <f>様式第1号!F7</f>
        <v>0</v>
      </c>
      <c r="H7" s="194"/>
      <c r="I7" s="194"/>
    </row>
    <row r="8" spans="1:12" s="6" customFormat="1" ht="23.15" customHeight="1" x14ac:dyDescent="0.55000000000000004">
      <c r="A8" s="4"/>
      <c r="B8" s="13"/>
      <c r="C8" s="13"/>
      <c r="F8" s="38" t="s">
        <v>133</v>
      </c>
      <c r="G8" s="194">
        <f>様式第1号!F8</f>
        <v>0</v>
      </c>
      <c r="H8" s="194"/>
      <c r="I8" s="194"/>
    </row>
    <row r="9" spans="1:12" s="6" customFormat="1" ht="23.15" customHeight="1" x14ac:dyDescent="0.55000000000000004">
      <c r="A9" s="4"/>
      <c r="B9" s="13"/>
      <c r="C9" s="13"/>
      <c r="F9" s="38" t="s">
        <v>144</v>
      </c>
      <c r="G9" s="194">
        <f>様式第1号!F9</f>
        <v>0</v>
      </c>
      <c r="H9" s="194"/>
      <c r="I9" s="194"/>
    </row>
    <row r="10" spans="1:12" s="6" customFormat="1" ht="23.15" customHeight="1" x14ac:dyDescent="0.55000000000000004">
      <c r="A10" s="4"/>
      <c r="B10" s="13"/>
      <c r="C10" s="13"/>
    </row>
    <row r="11" spans="1:12" s="6" customFormat="1" ht="23.15" customHeight="1" x14ac:dyDescent="0.55000000000000004">
      <c r="A11" s="89" t="s">
        <v>204</v>
      </c>
      <c r="B11" s="89"/>
      <c r="C11" s="89"/>
      <c r="D11" s="89"/>
      <c r="E11" s="89"/>
      <c r="F11" s="89"/>
      <c r="G11" s="89"/>
      <c r="H11" s="89"/>
      <c r="I11" s="89"/>
    </row>
    <row r="12" spans="1:12" ht="23.15" customHeight="1" x14ac:dyDescent="0.55000000000000004"/>
    <row r="13" spans="1:12" s="6" customFormat="1" ht="23.15" customHeight="1" x14ac:dyDescent="0.55000000000000004">
      <c r="A13" s="196">
        <f>様式第5号の1!I3</f>
        <v>0</v>
      </c>
      <c r="B13" s="90"/>
      <c r="C13" s="90" t="s">
        <v>269</v>
      </c>
      <c r="D13" s="90"/>
      <c r="E13" s="90"/>
      <c r="F13" s="90"/>
      <c r="G13" s="90"/>
      <c r="H13" s="90"/>
      <c r="I13" s="90"/>
    </row>
    <row r="14" spans="1:12" s="6" customFormat="1" ht="23.15" customHeight="1" x14ac:dyDescent="0.55000000000000004">
      <c r="A14" s="8" t="s">
        <v>205</v>
      </c>
    </row>
    <row r="15" spans="1:12" s="6" customFormat="1" ht="23.15" customHeight="1" x14ac:dyDescent="0.55000000000000004">
      <c r="B15" s="4"/>
      <c r="C15" s="12"/>
      <c r="F15" s="13"/>
      <c r="G15" s="13"/>
      <c r="H15" s="13"/>
      <c r="I15" s="13"/>
    </row>
    <row r="16" spans="1:12" s="6" customFormat="1" ht="23.15" customHeight="1" x14ac:dyDescent="0.55000000000000004">
      <c r="A16" s="90" t="s">
        <v>198</v>
      </c>
      <c r="B16" s="90"/>
      <c r="C16" s="90"/>
      <c r="D16" s="90"/>
      <c r="E16" s="90"/>
      <c r="F16" s="90"/>
      <c r="G16" s="90"/>
      <c r="H16" s="90"/>
      <c r="I16" s="90"/>
    </row>
    <row r="17" spans="1:9" s="6" customFormat="1" ht="23.15" customHeight="1" x14ac:dyDescent="0.55000000000000004">
      <c r="B17" s="4"/>
      <c r="C17" s="12"/>
      <c r="F17" s="13"/>
      <c r="G17" s="13"/>
      <c r="H17" s="13"/>
      <c r="I17" s="13"/>
    </row>
    <row r="18" spans="1:9" s="6" customFormat="1" ht="23.15" customHeight="1" x14ac:dyDescent="0.55000000000000004">
      <c r="A18" s="6" t="s">
        <v>43</v>
      </c>
      <c r="B18" s="4"/>
      <c r="C18" s="12"/>
      <c r="E18" s="205" t="s">
        <v>275</v>
      </c>
      <c r="F18" s="205"/>
      <c r="G18" s="13"/>
      <c r="H18" s="13"/>
      <c r="I18" s="13"/>
    </row>
    <row r="19" spans="1:9" s="6" customFormat="1" ht="23.15" customHeight="1" x14ac:dyDescent="0.55000000000000004">
      <c r="B19" s="4"/>
      <c r="C19" s="12"/>
      <c r="F19" s="13"/>
      <c r="G19" s="13"/>
      <c r="H19" s="13"/>
      <c r="I19" s="13"/>
    </row>
    <row r="20" spans="1:9" s="6" customFormat="1" ht="23.15" customHeight="1" x14ac:dyDescent="0.55000000000000004">
      <c r="A20" s="6" t="s">
        <v>279</v>
      </c>
      <c r="B20" s="4"/>
      <c r="C20" s="12"/>
      <c r="E20" s="23">
        <f>様式第5号の1!E18</f>
        <v>0</v>
      </c>
      <c r="F20" s="13" t="s">
        <v>4</v>
      </c>
      <c r="G20" s="13"/>
      <c r="H20" s="13"/>
      <c r="I20" s="13"/>
    </row>
    <row r="21" spans="1:9" s="6" customFormat="1" ht="23.15" customHeight="1" x14ac:dyDescent="0.55000000000000004">
      <c r="B21" s="4"/>
      <c r="C21" s="12"/>
      <c r="F21" s="13"/>
      <c r="G21" s="13"/>
      <c r="H21" s="13"/>
      <c r="I21" s="13"/>
    </row>
    <row r="22" spans="1:9" s="6" customFormat="1" ht="23.15" customHeight="1" x14ac:dyDescent="0.55000000000000004">
      <c r="A22" s="6" t="s">
        <v>177</v>
      </c>
      <c r="B22" s="4"/>
      <c r="C22" s="12"/>
      <c r="E22" s="23">
        <f>様式第11号!C6</f>
        <v>0</v>
      </c>
      <c r="F22" s="13" t="s">
        <v>4</v>
      </c>
      <c r="G22" s="13"/>
      <c r="H22" s="13"/>
      <c r="I22" s="13"/>
    </row>
    <row r="23" spans="1:9" s="6" customFormat="1" ht="23.15" customHeight="1" x14ac:dyDescent="0.55000000000000004">
      <c r="B23" s="4"/>
      <c r="C23" s="12"/>
      <c r="F23" s="13"/>
      <c r="G23" s="13"/>
      <c r="H23" s="13"/>
      <c r="I23" s="13"/>
    </row>
    <row r="24" spans="1:9" s="6" customFormat="1" ht="23.15" customHeight="1" x14ac:dyDescent="0.55000000000000004">
      <c r="A24" s="6" t="s">
        <v>44</v>
      </c>
      <c r="B24" s="4"/>
      <c r="C24" s="12"/>
      <c r="F24" s="13"/>
      <c r="G24" s="13"/>
      <c r="H24" s="13"/>
      <c r="I24" s="13"/>
    </row>
    <row r="25" spans="1:9" s="6" customFormat="1" ht="23.15" customHeight="1" x14ac:dyDescent="0.55000000000000004">
      <c r="A25" s="15"/>
      <c r="B25" s="22" t="s">
        <v>206</v>
      </c>
      <c r="C25" s="16"/>
      <c r="D25" s="15"/>
      <c r="E25" s="15"/>
      <c r="F25" s="17"/>
      <c r="G25" s="17"/>
      <c r="H25" s="17"/>
      <c r="I25" s="17"/>
    </row>
    <row r="26" spans="1:9" s="6" customFormat="1" ht="23.15" customHeight="1" x14ac:dyDescent="0.55000000000000004">
      <c r="A26" s="15"/>
      <c r="B26" s="22" t="s">
        <v>45</v>
      </c>
      <c r="C26" s="15"/>
      <c r="D26" s="15"/>
      <c r="E26" s="15"/>
      <c r="F26" s="18"/>
      <c r="G26" s="19"/>
      <c r="H26" s="18"/>
      <c r="I26" s="19"/>
    </row>
    <row r="27" spans="1:9" ht="23.15" customHeight="1" x14ac:dyDescent="0.55000000000000004">
      <c r="A27" s="20"/>
      <c r="B27" s="20" t="s">
        <v>207</v>
      </c>
      <c r="C27" s="20"/>
      <c r="D27" s="20"/>
      <c r="E27" s="20"/>
      <c r="F27" s="20"/>
      <c r="G27" s="20"/>
      <c r="H27" s="20"/>
      <c r="I27" s="20"/>
    </row>
    <row r="28" spans="1:9" ht="23.15" customHeight="1" x14ac:dyDescent="0.55000000000000004">
      <c r="A28" s="20"/>
      <c r="B28" s="20" t="s">
        <v>46</v>
      </c>
      <c r="C28" s="20"/>
      <c r="D28" s="20"/>
      <c r="E28" s="20"/>
      <c r="F28" s="20"/>
      <c r="G28" s="20"/>
      <c r="H28" s="20"/>
      <c r="I28" s="20"/>
    </row>
    <row r="29" spans="1:9" ht="23.15" customHeight="1" x14ac:dyDescent="0.55000000000000004">
      <c r="A29" s="20"/>
      <c r="B29" s="20" t="s">
        <v>47</v>
      </c>
      <c r="C29" s="20"/>
      <c r="D29" s="20"/>
      <c r="E29" s="20"/>
      <c r="F29" s="20"/>
      <c r="G29" s="20"/>
      <c r="H29" s="20"/>
      <c r="I29" s="20"/>
    </row>
    <row r="30" spans="1:9" ht="23.15" customHeight="1" x14ac:dyDescent="0.55000000000000004">
      <c r="A30" s="20"/>
      <c r="B30" s="20" t="s">
        <v>48</v>
      </c>
      <c r="C30" s="20"/>
      <c r="D30" s="20"/>
      <c r="E30" s="20"/>
      <c r="F30" s="20"/>
      <c r="G30" s="20"/>
      <c r="H30" s="20"/>
      <c r="I30" s="20"/>
    </row>
    <row r="31" spans="1:9" ht="23.15" customHeight="1" x14ac:dyDescent="0.55000000000000004">
      <c r="A31" s="21"/>
      <c r="B31" s="20" t="s">
        <v>49</v>
      </c>
      <c r="C31" s="21"/>
      <c r="D31" s="21"/>
      <c r="E31" s="21"/>
      <c r="F31" s="21"/>
      <c r="G31" s="21"/>
      <c r="H31" s="21"/>
      <c r="I31" s="21"/>
    </row>
    <row r="32" spans="1:9" ht="23.15" customHeight="1" x14ac:dyDescent="0.55000000000000004">
      <c r="A32" s="21"/>
      <c r="B32" s="20" t="s">
        <v>50</v>
      </c>
      <c r="C32" s="21"/>
      <c r="D32" s="21"/>
      <c r="E32" s="21"/>
      <c r="F32" s="21"/>
      <c r="G32" s="21"/>
      <c r="H32" s="21"/>
      <c r="I32" s="21"/>
    </row>
    <row r="33" spans="1:9" ht="23.15" customHeight="1" x14ac:dyDescent="0.55000000000000004">
      <c r="A33" s="21"/>
      <c r="B33" s="20" t="s">
        <v>51</v>
      </c>
      <c r="C33" s="21"/>
      <c r="D33" s="21"/>
      <c r="E33" s="21"/>
      <c r="F33" s="21"/>
      <c r="G33" s="21"/>
      <c r="H33" s="21"/>
      <c r="I33" s="21"/>
    </row>
    <row r="34" spans="1:9" ht="23.15" customHeight="1" x14ac:dyDescent="0.55000000000000004">
      <c r="A34" s="21"/>
      <c r="B34" s="20" t="s">
        <v>52</v>
      </c>
      <c r="C34" s="21"/>
      <c r="D34" s="21"/>
      <c r="E34" s="21"/>
      <c r="F34" s="21"/>
      <c r="G34" s="21"/>
      <c r="H34" s="21"/>
      <c r="I34" s="21"/>
    </row>
    <row r="35" spans="1:9" ht="23.15" customHeight="1" x14ac:dyDescent="0.55000000000000004"/>
    <row r="36" spans="1:9" ht="23.15" customHeight="1" x14ac:dyDescent="0.55000000000000004"/>
    <row r="37" spans="1:9" ht="23.15" customHeight="1" x14ac:dyDescent="0.55000000000000004"/>
    <row r="38" spans="1:9" ht="23.15" customHeight="1" x14ac:dyDescent="0.55000000000000004"/>
    <row r="39" spans="1:9" ht="23.15" customHeight="1" x14ac:dyDescent="0.55000000000000004"/>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sheetData>
  <sheetProtection algorithmName="SHA-512" hashValue="ZPM9M3OTsF6sKRpCICYcx4oSrYmX//G+BaI4LGc4me2eP8QIdpyi8WXvNy8Obfd5B4IyIEvG4EoV8novchTWCw==" saltValue="J278wyBIZafKuCrZlGvOlg==" spinCount="100000" sheet="1" objects="1" scenarios="1"/>
  <mergeCells count="11">
    <mergeCell ref="A2:H2"/>
    <mergeCell ref="H3:I3"/>
    <mergeCell ref="E18:F18"/>
    <mergeCell ref="G6:I6"/>
    <mergeCell ref="G7:I7"/>
    <mergeCell ref="G8:I8"/>
    <mergeCell ref="G9:I9"/>
    <mergeCell ref="A11:I11"/>
    <mergeCell ref="A16:I16"/>
    <mergeCell ref="A13:B13"/>
    <mergeCell ref="C13:I13"/>
  </mergeCells>
  <phoneticPr fontId="1"/>
  <pageMargins left="0.9055118110236221" right="0.9055118110236221"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CA1A-1978-46DD-8786-AFEF84B86DEB}">
  <sheetPr>
    <pageSetUpPr fitToPage="1"/>
  </sheetPr>
  <dimension ref="A1:M39"/>
  <sheetViews>
    <sheetView showZeros="0" view="pageBreakPreview" zoomScale="85" zoomScaleNormal="85" zoomScaleSheetLayoutView="85" workbookViewId="0">
      <selection activeCell="O15" sqref="O15"/>
    </sheetView>
  </sheetViews>
  <sheetFormatPr defaultColWidth="9" defaultRowHeight="13" x14ac:dyDescent="0.55000000000000004"/>
  <cols>
    <col min="1" max="1" width="6.08203125" style="2" customWidth="1"/>
    <col min="2" max="2" width="18" style="2" customWidth="1"/>
    <col min="3" max="3" width="3.33203125" style="3" customWidth="1"/>
    <col min="4" max="4" width="8.8320312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55000000000000004">
      <c r="A1" s="2" t="s">
        <v>262</v>
      </c>
    </row>
    <row r="2" spans="1:13" s="6" customFormat="1" ht="27" customHeight="1" x14ac:dyDescent="0.55000000000000004">
      <c r="A2" s="84" t="s">
        <v>53</v>
      </c>
      <c r="B2" s="84"/>
      <c r="C2" s="84"/>
      <c r="D2" s="84"/>
      <c r="E2" s="84"/>
      <c r="F2" s="84"/>
      <c r="G2" s="84"/>
      <c r="H2" s="84"/>
      <c r="I2" s="8"/>
      <c r="L2" s="8"/>
    </row>
    <row r="3" spans="1:13" ht="30" customHeight="1" x14ac:dyDescent="0.55000000000000004">
      <c r="A3" s="170" t="s">
        <v>54</v>
      </c>
      <c r="B3" s="170"/>
      <c r="C3" s="170"/>
      <c r="D3" s="170"/>
      <c r="E3" s="170"/>
      <c r="F3" s="170"/>
      <c r="G3" s="170"/>
      <c r="H3" s="170"/>
      <c r="I3" s="170"/>
      <c r="J3" s="170"/>
      <c r="K3" s="170"/>
      <c r="L3" s="170"/>
    </row>
    <row r="4" spans="1:13" s="6" customFormat="1" ht="23.25" customHeight="1" thickBot="1" x14ac:dyDescent="0.6">
      <c r="A4" s="84" t="s">
        <v>1</v>
      </c>
      <c r="B4" s="84"/>
      <c r="C4" s="84"/>
      <c r="D4" s="84"/>
      <c r="E4" s="84"/>
      <c r="F4" s="84"/>
      <c r="G4" s="84"/>
      <c r="H4" s="84"/>
      <c r="I4" s="84"/>
      <c r="J4" s="84"/>
      <c r="M4" s="7"/>
    </row>
    <row r="5" spans="1:13" s="28" customFormat="1" ht="23.25" customHeight="1" x14ac:dyDescent="0.55000000000000004">
      <c r="A5" s="171" t="s">
        <v>13</v>
      </c>
      <c r="B5" s="172"/>
      <c r="C5" s="162" t="s">
        <v>14</v>
      </c>
      <c r="D5" s="163"/>
      <c r="E5" s="163"/>
      <c r="F5" s="164" t="s">
        <v>15</v>
      </c>
      <c r="G5" s="164"/>
      <c r="H5" s="164"/>
      <c r="I5" s="164"/>
      <c r="J5" s="164"/>
      <c r="K5" s="164"/>
      <c r="L5" s="165"/>
    </row>
    <row r="6" spans="1:13" s="6" customFormat="1" ht="27" customHeight="1" x14ac:dyDescent="0.55000000000000004">
      <c r="A6" s="127" t="s">
        <v>157</v>
      </c>
      <c r="B6" s="128"/>
      <c r="C6" s="166">
        <f>ROUNDDOWN(K26/2,-3)</f>
        <v>0</v>
      </c>
      <c r="D6" s="167"/>
      <c r="E6" s="9" t="s">
        <v>4</v>
      </c>
      <c r="F6" s="168" t="s">
        <v>148</v>
      </c>
      <c r="G6" s="168"/>
      <c r="H6" s="168"/>
      <c r="I6" s="168"/>
      <c r="J6" s="168"/>
      <c r="K6" s="168"/>
      <c r="L6" s="169"/>
    </row>
    <row r="7" spans="1:13" s="6" customFormat="1" ht="27" customHeight="1" x14ac:dyDescent="0.55000000000000004">
      <c r="A7" s="127" t="s">
        <v>172</v>
      </c>
      <c r="B7" s="128"/>
      <c r="C7" s="158">
        <f>C8-C6</f>
        <v>0</v>
      </c>
      <c r="D7" s="159"/>
      <c r="E7" s="10" t="s">
        <v>4</v>
      </c>
      <c r="F7" s="160" t="s">
        <v>171</v>
      </c>
      <c r="G7" s="160"/>
      <c r="H7" s="160"/>
      <c r="I7" s="160"/>
      <c r="J7" s="160"/>
      <c r="K7" s="160"/>
      <c r="L7" s="161"/>
    </row>
    <row r="8" spans="1:13" s="6" customFormat="1" ht="27" customHeight="1" thickBot="1" x14ac:dyDescent="0.6">
      <c r="A8" s="129" t="s">
        <v>173</v>
      </c>
      <c r="B8" s="130"/>
      <c r="C8" s="140">
        <f>K35</f>
        <v>0</v>
      </c>
      <c r="D8" s="141"/>
      <c r="E8" s="42" t="s">
        <v>4</v>
      </c>
      <c r="F8" s="149"/>
      <c r="G8" s="149"/>
      <c r="H8" s="149"/>
      <c r="I8" s="149"/>
      <c r="J8" s="149"/>
      <c r="K8" s="149"/>
      <c r="L8" s="150"/>
    </row>
    <row r="9" spans="1:13" ht="12" customHeight="1" x14ac:dyDescent="0.55000000000000004"/>
    <row r="10" spans="1:13" ht="23.25" customHeight="1" thickBot="1" x14ac:dyDescent="0.6">
      <c r="A10" s="84" t="s">
        <v>2</v>
      </c>
      <c r="B10" s="84"/>
      <c r="C10" s="84"/>
      <c r="D10" s="84"/>
      <c r="E10" s="84"/>
      <c r="F10" s="84"/>
      <c r="G10" s="84"/>
      <c r="H10" s="84"/>
      <c r="I10" s="84"/>
      <c r="J10" s="84"/>
    </row>
    <row r="11" spans="1:13" s="6" customFormat="1" ht="23.25" customHeight="1" x14ac:dyDescent="0.55000000000000004">
      <c r="A11" s="155" t="s">
        <v>160</v>
      </c>
      <c r="B11" s="156"/>
      <c r="C11" s="156"/>
      <c r="D11" s="156"/>
      <c r="E11" s="156"/>
      <c r="F11" s="156"/>
      <c r="G11" s="156"/>
      <c r="H11" s="156"/>
      <c r="I11" s="156"/>
      <c r="J11" s="156"/>
      <c r="K11" s="156"/>
      <c r="L11" s="157"/>
    </row>
    <row r="12" spans="1:13" s="29" customFormat="1" ht="52.5" customHeight="1" x14ac:dyDescent="0.55000000000000004">
      <c r="A12" s="151" t="s">
        <v>170</v>
      </c>
      <c r="B12" s="152"/>
      <c r="C12" s="152"/>
      <c r="D12" s="152"/>
      <c r="E12" s="152" t="s">
        <v>176</v>
      </c>
      <c r="F12" s="153"/>
      <c r="G12" s="152" t="s">
        <v>118</v>
      </c>
      <c r="H12" s="152"/>
      <c r="I12" s="152" t="s">
        <v>115</v>
      </c>
      <c r="J12" s="152"/>
      <c r="K12" s="152" t="s">
        <v>161</v>
      </c>
      <c r="L12" s="154"/>
    </row>
    <row r="13" spans="1:13" s="6" customFormat="1" ht="23.25" customHeight="1" x14ac:dyDescent="0.55000000000000004">
      <c r="A13" s="142"/>
      <c r="B13" s="143"/>
      <c r="C13" s="143"/>
      <c r="D13" s="143"/>
      <c r="E13" s="148" t="s">
        <v>116</v>
      </c>
      <c r="F13" s="148"/>
      <c r="G13" s="124" t="s">
        <v>158</v>
      </c>
      <c r="H13" s="124"/>
      <c r="I13" s="124">
        <f t="shared" ref="I13:I25" si="0">J13</f>
        <v>0</v>
      </c>
      <c r="J13" s="124"/>
      <c r="K13" s="146"/>
      <c r="L13" s="147"/>
    </row>
    <row r="14" spans="1:13" s="6" customFormat="1" ht="23.25" customHeight="1" x14ac:dyDescent="0.55000000000000004">
      <c r="A14" s="142"/>
      <c r="B14" s="143"/>
      <c r="C14" s="143"/>
      <c r="D14" s="143"/>
      <c r="E14" s="148" t="s">
        <v>9</v>
      </c>
      <c r="F14" s="148"/>
      <c r="G14" s="124" t="s">
        <v>158</v>
      </c>
      <c r="H14" s="124"/>
      <c r="I14" s="124">
        <f t="shared" si="0"/>
        <v>0</v>
      </c>
      <c r="J14" s="124"/>
      <c r="K14" s="146"/>
      <c r="L14" s="147"/>
    </row>
    <row r="15" spans="1:13" s="6" customFormat="1" ht="23.25" customHeight="1" x14ac:dyDescent="0.55000000000000004">
      <c r="A15" s="142"/>
      <c r="B15" s="143"/>
      <c r="C15" s="143"/>
      <c r="D15" s="143"/>
      <c r="E15" s="148" t="s">
        <v>10</v>
      </c>
      <c r="F15" s="148"/>
      <c r="G15" s="124" t="s">
        <v>158</v>
      </c>
      <c r="H15" s="124"/>
      <c r="I15" s="124">
        <f>J15</f>
        <v>0</v>
      </c>
      <c r="J15" s="124"/>
      <c r="K15" s="146"/>
      <c r="L15" s="147"/>
    </row>
    <row r="16" spans="1:13" s="6" customFormat="1" ht="23.25" customHeight="1" x14ac:dyDescent="0.55000000000000004">
      <c r="A16" s="142"/>
      <c r="B16" s="143"/>
      <c r="C16" s="143"/>
      <c r="D16" s="143"/>
      <c r="E16" s="148" t="s">
        <v>11</v>
      </c>
      <c r="F16" s="148"/>
      <c r="G16" s="124" t="s">
        <v>158</v>
      </c>
      <c r="H16" s="124"/>
      <c r="I16" s="124">
        <f t="shared" si="0"/>
        <v>0</v>
      </c>
      <c r="J16" s="124"/>
      <c r="K16" s="146"/>
      <c r="L16" s="147"/>
    </row>
    <row r="17" spans="1:12" s="6" customFormat="1" ht="23.25" customHeight="1" x14ac:dyDescent="0.55000000000000004">
      <c r="A17" s="142"/>
      <c r="B17" s="143"/>
      <c r="C17" s="143"/>
      <c r="D17" s="143"/>
      <c r="E17" s="148" t="s">
        <v>116</v>
      </c>
      <c r="F17" s="148"/>
      <c r="G17" s="124" t="s">
        <v>158</v>
      </c>
      <c r="H17" s="124"/>
      <c r="I17" s="124">
        <f t="shared" si="0"/>
        <v>0</v>
      </c>
      <c r="J17" s="124"/>
      <c r="K17" s="146"/>
      <c r="L17" s="147"/>
    </row>
    <row r="18" spans="1:12" s="6" customFormat="1" ht="23.25" customHeight="1" x14ac:dyDescent="0.55000000000000004">
      <c r="A18" s="142"/>
      <c r="B18" s="143"/>
      <c r="C18" s="143"/>
      <c r="D18" s="143"/>
      <c r="E18" s="148" t="s">
        <v>9</v>
      </c>
      <c r="F18" s="148"/>
      <c r="G18" s="124" t="s">
        <v>158</v>
      </c>
      <c r="H18" s="124"/>
      <c r="I18" s="124">
        <f t="shared" si="0"/>
        <v>0</v>
      </c>
      <c r="J18" s="124"/>
      <c r="K18" s="146"/>
      <c r="L18" s="147"/>
    </row>
    <row r="19" spans="1:12" s="6" customFormat="1" ht="23.25" customHeight="1" x14ac:dyDescent="0.55000000000000004">
      <c r="A19" s="142"/>
      <c r="B19" s="143"/>
      <c r="C19" s="143"/>
      <c r="D19" s="143"/>
      <c r="E19" s="148" t="s">
        <v>10</v>
      </c>
      <c r="F19" s="148"/>
      <c r="G19" s="124" t="s">
        <v>158</v>
      </c>
      <c r="H19" s="124"/>
      <c r="I19" s="124">
        <f t="shared" si="0"/>
        <v>0</v>
      </c>
      <c r="J19" s="124"/>
      <c r="K19" s="146"/>
      <c r="L19" s="147"/>
    </row>
    <row r="20" spans="1:12" s="6" customFormat="1" ht="23.25" customHeight="1" x14ac:dyDescent="0.55000000000000004">
      <c r="A20" s="142"/>
      <c r="B20" s="143"/>
      <c r="C20" s="143"/>
      <c r="D20" s="143"/>
      <c r="E20" s="148" t="s">
        <v>11</v>
      </c>
      <c r="F20" s="148"/>
      <c r="G20" s="124" t="s">
        <v>158</v>
      </c>
      <c r="H20" s="124"/>
      <c r="I20" s="124">
        <f t="shared" si="0"/>
        <v>0</v>
      </c>
      <c r="J20" s="124"/>
      <c r="K20" s="146"/>
      <c r="L20" s="147"/>
    </row>
    <row r="21" spans="1:12" s="6" customFormat="1" ht="23.25" customHeight="1" x14ac:dyDescent="0.55000000000000004">
      <c r="A21" s="142"/>
      <c r="B21" s="143"/>
      <c r="C21" s="143"/>
      <c r="D21" s="143"/>
      <c r="E21" s="148" t="s">
        <v>116</v>
      </c>
      <c r="F21" s="148"/>
      <c r="G21" s="124" t="s">
        <v>158</v>
      </c>
      <c r="H21" s="124"/>
      <c r="I21" s="124">
        <f t="shared" si="0"/>
        <v>0</v>
      </c>
      <c r="J21" s="124"/>
      <c r="K21" s="146"/>
      <c r="L21" s="147"/>
    </row>
    <row r="22" spans="1:12" s="6" customFormat="1" ht="23.25" customHeight="1" x14ac:dyDescent="0.55000000000000004">
      <c r="A22" s="142"/>
      <c r="B22" s="143"/>
      <c r="C22" s="143"/>
      <c r="D22" s="143"/>
      <c r="E22" s="148" t="s">
        <v>9</v>
      </c>
      <c r="F22" s="148"/>
      <c r="G22" s="124" t="s">
        <v>158</v>
      </c>
      <c r="H22" s="124"/>
      <c r="I22" s="124">
        <f t="shared" si="0"/>
        <v>0</v>
      </c>
      <c r="J22" s="124"/>
      <c r="K22" s="146"/>
      <c r="L22" s="147"/>
    </row>
    <row r="23" spans="1:12" s="6" customFormat="1" ht="23.25" customHeight="1" x14ac:dyDescent="0.55000000000000004">
      <c r="A23" s="142"/>
      <c r="B23" s="143"/>
      <c r="C23" s="143"/>
      <c r="D23" s="143"/>
      <c r="E23" s="148" t="s">
        <v>10</v>
      </c>
      <c r="F23" s="148"/>
      <c r="G23" s="124" t="s">
        <v>158</v>
      </c>
      <c r="H23" s="124"/>
      <c r="I23" s="124">
        <f t="shared" si="0"/>
        <v>0</v>
      </c>
      <c r="J23" s="124"/>
      <c r="K23" s="146"/>
      <c r="L23" s="147"/>
    </row>
    <row r="24" spans="1:12" s="6" customFormat="1" ht="23.25" customHeight="1" x14ac:dyDescent="0.55000000000000004">
      <c r="A24" s="142"/>
      <c r="B24" s="143"/>
      <c r="C24" s="143"/>
      <c r="D24" s="143"/>
      <c r="E24" s="148" t="s">
        <v>11</v>
      </c>
      <c r="F24" s="148"/>
      <c r="G24" s="124" t="s">
        <v>158</v>
      </c>
      <c r="H24" s="124"/>
      <c r="I24" s="124">
        <f t="shared" si="0"/>
        <v>0</v>
      </c>
      <c r="J24" s="124"/>
      <c r="K24" s="146"/>
      <c r="L24" s="147"/>
    </row>
    <row r="25" spans="1:12" s="6" customFormat="1" ht="23.25" customHeight="1" x14ac:dyDescent="0.55000000000000004">
      <c r="A25" s="136" t="s">
        <v>165</v>
      </c>
      <c r="B25" s="137"/>
      <c r="C25" s="137"/>
      <c r="D25" s="137"/>
      <c r="E25" s="137"/>
      <c r="F25" s="137"/>
      <c r="G25" s="124" t="s">
        <v>158</v>
      </c>
      <c r="H25" s="124"/>
      <c r="I25" s="124">
        <f t="shared" si="0"/>
        <v>0</v>
      </c>
      <c r="J25" s="124"/>
      <c r="K25" s="146"/>
      <c r="L25" s="147"/>
    </row>
    <row r="26" spans="1:12" s="6" customFormat="1" ht="23.25" customHeight="1" thickBot="1" x14ac:dyDescent="0.6">
      <c r="A26" s="144" t="s">
        <v>162</v>
      </c>
      <c r="B26" s="145"/>
      <c r="C26" s="145"/>
      <c r="D26" s="145"/>
      <c r="E26" s="145"/>
      <c r="F26" s="145"/>
      <c r="G26" s="39"/>
      <c r="H26" s="40" t="s">
        <v>158</v>
      </c>
      <c r="I26" s="39" t="s">
        <v>12</v>
      </c>
      <c r="J26" s="40">
        <f>SUM(I13:J25)</f>
        <v>0</v>
      </c>
      <c r="K26" s="125">
        <f>SUM(K13:L25)</f>
        <v>0</v>
      </c>
      <c r="L26" s="126"/>
    </row>
    <row r="27" spans="1:12" s="6" customFormat="1" ht="23.25" customHeight="1" x14ac:dyDescent="0.55000000000000004">
      <c r="A27" s="131" t="s">
        <v>174</v>
      </c>
      <c r="B27" s="132"/>
      <c r="C27" s="132"/>
      <c r="D27" s="132"/>
      <c r="E27" s="132"/>
      <c r="F27" s="132"/>
      <c r="G27" s="132"/>
      <c r="H27" s="132"/>
      <c r="I27" s="132"/>
      <c r="J27" s="132"/>
      <c r="K27" s="132"/>
      <c r="L27" s="133"/>
    </row>
    <row r="28" spans="1:12" s="6" customFormat="1" ht="23.25" customHeight="1" x14ac:dyDescent="0.55000000000000004">
      <c r="A28" s="136" t="s">
        <v>117</v>
      </c>
      <c r="B28" s="137"/>
      <c r="C28" s="137"/>
      <c r="D28" s="137"/>
      <c r="E28" s="137"/>
      <c r="F28" s="137"/>
      <c r="G28" s="124" t="s">
        <v>158</v>
      </c>
      <c r="H28" s="124"/>
      <c r="I28" s="41"/>
      <c r="J28" s="41"/>
      <c r="K28" s="146"/>
      <c r="L28" s="147"/>
    </row>
    <row r="29" spans="1:12" s="6" customFormat="1" ht="23.25" customHeight="1" x14ac:dyDescent="0.55000000000000004">
      <c r="A29" s="136" t="s">
        <v>159</v>
      </c>
      <c r="B29" s="137"/>
      <c r="C29" s="137"/>
      <c r="D29" s="137"/>
      <c r="E29" s="137"/>
      <c r="F29" s="137"/>
      <c r="G29" s="124" t="s">
        <v>158</v>
      </c>
      <c r="H29" s="124"/>
      <c r="I29" s="41"/>
      <c r="J29" s="41"/>
      <c r="K29" s="146"/>
      <c r="L29" s="147"/>
    </row>
    <row r="30" spans="1:12" s="6" customFormat="1" ht="23.25" customHeight="1" x14ac:dyDescent="0.55000000000000004">
      <c r="A30" s="136" t="s">
        <v>166</v>
      </c>
      <c r="B30" s="137"/>
      <c r="C30" s="137"/>
      <c r="D30" s="137"/>
      <c r="E30" s="137"/>
      <c r="F30" s="137"/>
      <c r="G30" s="124" t="s">
        <v>158</v>
      </c>
      <c r="H30" s="124"/>
      <c r="I30" s="41"/>
      <c r="J30" s="41"/>
      <c r="K30" s="146"/>
      <c r="L30" s="147"/>
    </row>
    <row r="31" spans="1:12" s="6" customFormat="1" ht="23.25" customHeight="1" thickBot="1" x14ac:dyDescent="0.6">
      <c r="A31" s="144" t="s">
        <v>163</v>
      </c>
      <c r="B31" s="145"/>
      <c r="C31" s="145"/>
      <c r="D31" s="145"/>
      <c r="E31" s="145"/>
      <c r="F31" s="145"/>
      <c r="G31" s="39"/>
      <c r="H31" s="40" t="s">
        <v>158</v>
      </c>
      <c r="I31" s="39" t="s">
        <v>12</v>
      </c>
      <c r="J31" s="40">
        <f>SUM(I18:J30)</f>
        <v>0</v>
      </c>
      <c r="K31" s="125">
        <f>SUM(K28:L30)</f>
        <v>0</v>
      </c>
      <c r="L31" s="126"/>
    </row>
    <row r="32" spans="1:12" s="6" customFormat="1" ht="23.25" customHeight="1" x14ac:dyDescent="0.55000000000000004">
      <c r="A32" s="131" t="s">
        <v>167</v>
      </c>
      <c r="B32" s="132"/>
      <c r="C32" s="132"/>
      <c r="D32" s="132"/>
      <c r="E32" s="132"/>
      <c r="F32" s="132"/>
      <c r="G32" s="132"/>
      <c r="H32" s="132"/>
      <c r="I32" s="132"/>
      <c r="J32" s="132"/>
      <c r="K32" s="132"/>
      <c r="L32" s="133"/>
    </row>
    <row r="33" spans="1:12" s="6" customFormat="1" ht="23.25" customHeight="1" x14ac:dyDescent="0.55000000000000004">
      <c r="A33" s="136" t="s">
        <v>168</v>
      </c>
      <c r="B33" s="137"/>
      <c r="C33" s="137"/>
      <c r="D33" s="137"/>
      <c r="E33" s="137"/>
      <c r="F33" s="137"/>
      <c r="G33" s="124"/>
      <c r="H33" s="124"/>
      <c r="I33" s="41"/>
      <c r="J33" s="41"/>
      <c r="K33" s="134">
        <f>SUM(K26,K31)</f>
        <v>0</v>
      </c>
      <c r="L33" s="135"/>
    </row>
    <row r="34" spans="1:12" s="6" customFormat="1" ht="23.25" customHeight="1" x14ac:dyDescent="0.55000000000000004">
      <c r="A34" s="136" t="s">
        <v>169</v>
      </c>
      <c r="B34" s="137"/>
      <c r="C34" s="137"/>
      <c r="D34" s="137"/>
      <c r="E34" s="137"/>
      <c r="F34" s="137"/>
      <c r="G34" s="137"/>
      <c r="H34" s="137"/>
      <c r="I34" s="137"/>
      <c r="J34" s="137"/>
      <c r="K34" s="134">
        <f>ROUNDDOWN(K33*0.1,0)</f>
        <v>0</v>
      </c>
      <c r="L34" s="135"/>
    </row>
    <row r="35" spans="1:12" s="6" customFormat="1" ht="23.25" customHeight="1" thickBot="1" x14ac:dyDescent="0.6">
      <c r="A35" s="144" t="s">
        <v>164</v>
      </c>
      <c r="B35" s="145"/>
      <c r="C35" s="145"/>
      <c r="D35" s="145"/>
      <c r="E35" s="145"/>
      <c r="F35" s="145"/>
      <c r="G35" s="39" t="s">
        <v>147</v>
      </c>
      <c r="H35" s="40">
        <f>ROUNDDOWN(K35*1.1,0)</f>
        <v>0</v>
      </c>
      <c r="I35" s="39" t="s">
        <v>12</v>
      </c>
      <c r="J35" s="40">
        <f>SUM(I28:J34)</f>
        <v>0</v>
      </c>
      <c r="K35" s="125">
        <f>SUM(K26,K31,K34)</f>
        <v>0</v>
      </c>
      <c r="L35" s="126"/>
    </row>
    <row r="36" spans="1:12" ht="23.25" customHeight="1" x14ac:dyDescent="0.55000000000000004">
      <c r="A36" s="119"/>
      <c r="B36" s="119"/>
      <c r="C36" s="119"/>
      <c r="D36" s="119"/>
      <c r="E36" s="119"/>
      <c r="F36" s="119"/>
      <c r="G36" s="119"/>
      <c r="H36" s="119"/>
      <c r="I36" s="119"/>
      <c r="J36" s="5"/>
      <c r="L36" s="5"/>
    </row>
    <row r="37" spans="1:12" ht="23.25" customHeight="1" x14ac:dyDescent="0.55000000000000004">
      <c r="A37" s="119" t="s">
        <v>123</v>
      </c>
      <c r="B37" s="119"/>
      <c r="C37" s="119"/>
      <c r="D37" s="119"/>
      <c r="E37" s="119"/>
      <c r="F37" s="119"/>
      <c r="G37" s="119"/>
      <c r="H37" s="119"/>
      <c r="I37" s="119"/>
      <c r="J37" s="5"/>
      <c r="L37" s="5"/>
    </row>
    <row r="38" spans="1:12" ht="23.25" customHeight="1" x14ac:dyDescent="0.55000000000000004">
      <c r="A38" s="119" t="s">
        <v>19</v>
      </c>
      <c r="B38" s="119"/>
      <c r="C38" s="119"/>
      <c r="D38" s="119"/>
      <c r="E38" s="119"/>
      <c r="F38" s="119"/>
      <c r="G38" s="119"/>
      <c r="H38" s="119"/>
      <c r="I38" s="119"/>
      <c r="J38" s="5"/>
      <c r="L38" s="5"/>
    </row>
    <row r="39" spans="1:12" ht="18.75" customHeight="1" x14ac:dyDescent="0.55000000000000004"/>
  </sheetData>
  <sheetProtection algorithmName="SHA-512" hashValue="xTw2YKSQZxfsLn3aH0xLuAWfRkLZs/TCqSeliaLgYQ6Zeof0P96US/4MedDLTvQ7g1AQWq1d1y5UZicvqQm9KA==" saltValue="mlMEbwXSlqKi+igBs/4A3g==" spinCount="100000" sheet="1" objects="1" scenarios="1"/>
  <mergeCells count="102">
    <mergeCell ref="A6:B6"/>
    <mergeCell ref="C6:D6"/>
    <mergeCell ref="F6:L6"/>
    <mergeCell ref="A7:B7"/>
    <mergeCell ref="C7:D7"/>
    <mergeCell ref="F7:L7"/>
    <mergeCell ref="A4:J4"/>
    <mergeCell ref="A5:B5"/>
    <mergeCell ref="C5:E5"/>
    <mergeCell ref="F5:L5"/>
    <mergeCell ref="A8:B8"/>
    <mergeCell ref="F8:L8"/>
    <mergeCell ref="A10:J10"/>
    <mergeCell ref="A11:L11"/>
    <mergeCell ref="A12:D12"/>
    <mergeCell ref="E12:F12"/>
    <mergeCell ref="G12:H12"/>
    <mergeCell ref="I12:J12"/>
    <mergeCell ref="K12:L12"/>
    <mergeCell ref="G15:H15"/>
    <mergeCell ref="I15:J15"/>
    <mergeCell ref="K15:L15"/>
    <mergeCell ref="E16:F16"/>
    <mergeCell ref="G16:H16"/>
    <mergeCell ref="I16:J16"/>
    <mergeCell ref="K16:L16"/>
    <mergeCell ref="A13:D16"/>
    <mergeCell ref="E13:F13"/>
    <mergeCell ref="G13:H13"/>
    <mergeCell ref="I13:J13"/>
    <mergeCell ref="K13:L13"/>
    <mergeCell ref="E14:F14"/>
    <mergeCell ref="G14:H14"/>
    <mergeCell ref="I14:J14"/>
    <mergeCell ref="K14:L14"/>
    <mergeCell ref="E15:F15"/>
    <mergeCell ref="E23:F23"/>
    <mergeCell ref="G19:H19"/>
    <mergeCell ref="I19:J19"/>
    <mergeCell ref="K19:L19"/>
    <mergeCell ref="E20:F20"/>
    <mergeCell ref="G20:H20"/>
    <mergeCell ref="I20:J20"/>
    <mergeCell ref="K20:L20"/>
    <mergeCell ref="A17:D20"/>
    <mergeCell ref="E17:F17"/>
    <mergeCell ref="G17:H17"/>
    <mergeCell ref="I17:J17"/>
    <mergeCell ref="K17:L17"/>
    <mergeCell ref="E18:F18"/>
    <mergeCell ref="G18:H18"/>
    <mergeCell ref="I18:J18"/>
    <mergeCell ref="K18:L18"/>
    <mergeCell ref="E19:F19"/>
    <mergeCell ref="G29:H29"/>
    <mergeCell ref="K29:L29"/>
    <mergeCell ref="A25:F25"/>
    <mergeCell ref="G25:H25"/>
    <mergeCell ref="I25:J25"/>
    <mergeCell ref="K25:L25"/>
    <mergeCell ref="A26:F26"/>
    <mergeCell ref="K26:L26"/>
    <mergeCell ref="G23:H23"/>
    <mergeCell ref="I23:J23"/>
    <mergeCell ref="K23:L23"/>
    <mergeCell ref="E24:F24"/>
    <mergeCell ref="G24:H24"/>
    <mergeCell ref="I24:J24"/>
    <mergeCell ref="K24:L24"/>
    <mergeCell ref="A21:D24"/>
    <mergeCell ref="E21:F21"/>
    <mergeCell ref="G21:H21"/>
    <mergeCell ref="I21:J21"/>
    <mergeCell ref="K21:L21"/>
    <mergeCell ref="E22:F22"/>
    <mergeCell ref="G22:H22"/>
    <mergeCell ref="I22:J22"/>
    <mergeCell ref="K22:L22"/>
    <mergeCell ref="A36:I36"/>
    <mergeCell ref="A37:I37"/>
    <mergeCell ref="A38:I38"/>
    <mergeCell ref="A2:H2"/>
    <mergeCell ref="A3:L3"/>
    <mergeCell ref="C8:D8"/>
    <mergeCell ref="A33:F33"/>
    <mergeCell ref="G33:H33"/>
    <mergeCell ref="K33:L33"/>
    <mergeCell ref="A34:J34"/>
    <mergeCell ref="K34:L34"/>
    <mergeCell ref="A35:F35"/>
    <mergeCell ref="K35:L35"/>
    <mergeCell ref="A30:F30"/>
    <mergeCell ref="G30:H30"/>
    <mergeCell ref="K30:L30"/>
    <mergeCell ref="A31:F31"/>
    <mergeCell ref="K31:L31"/>
    <mergeCell ref="A32:L32"/>
    <mergeCell ref="A27:L27"/>
    <mergeCell ref="A28:F28"/>
    <mergeCell ref="G28:H28"/>
    <mergeCell ref="K28:L28"/>
    <mergeCell ref="A29:F29"/>
  </mergeCells>
  <phoneticPr fontId="1"/>
  <pageMargins left="0.9055118110236221" right="0.9055118110236221" top="0.74803149606299213" bottom="0.74803149606299213"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6596-698D-4C77-AAC9-F19036EB45AB}">
  <sheetPr>
    <pageSetUpPr fitToPage="1"/>
  </sheetPr>
  <dimension ref="A1:M50"/>
  <sheetViews>
    <sheetView showZeros="0" view="pageBreakPreview" zoomScale="70" zoomScaleNormal="85" zoomScaleSheetLayoutView="70" workbookViewId="0">
      <selection activeCell="N19" sqref="N19"/>
    </sheetView>
  </sheetViews>
  <sheetFormatPr defaultColWidth="9" defaultRowHeight="13" x14ac:dyDescent="0.55000000000000004"/>
  <cols>
    <col min="1" max="1" width="12.5" style="2" customWidth="1"/>
    <col min="2" max="2" width="14.75" style="3" customWidth="1"/>
    <col min="3" max="3" width="6.5" style="2" customWidth="1"/>
    <col min="4" max="4" width="2" style="2" customWidth="1"/>
    <col min="5" max="5" width="12.25" style="2" customWidth="1"/>
    <col min="6" max="6" width="10" style="2" customWidth="1"/>
    <col min="7" max="7" width="10.58203125" style="2" customWidth="1"/>
    <col min="8" max="8" width="9.5" style="2" hidden="1" customWidth="1"/>
    <col min="9" max="9" width="9.58203125" style="2" customWidth="1"/>
    <col min="10" max="10" width="10.08203125" style="2" customWidth="1"/>
    <col min="11" max="16384" width="9" style="2"/>
  </cols>
  <sheetData>
    <row r="1" spans="1:13" ht="23.15" customHeight="1" x14ac:dyDescent="0.55000000000000004"/>
    <row r="2" spans="1:13" s="6" customFormat="1" ht="23.15" customHeight="1" x14ac:dyDescent="0.55000000000000004">
      <c r="A2" s="84" t="s">
        <v>221</v>
      </c>
      <c r="B2" s="84"/>
      <c r="C2" s="84"/>
      <c r="D2" s="84"/>
      <c r="E2" s="84"/>
      <c r="F2" s="84"/>
      <c r="G2" s="84"/>
      <c r="H2" s="84"/>
      <c r="I2" s="8"/>
      <c r="L2" s="8"/>
    </row>
    <row r="3" spans="1:13" ht="23.15" customHeight="1" x14ac:dyDescent="0.55000000000000004">
      <c r="A3" s="14"/>
      <c r="B3" s="14"/>
      <c r="C3" s="14"/>
      <c r="D3" s="14"/>
      <c r="E3" s="14"/>
      <c r="F3" s="14"/>
      <c r="G3" s="14"/>
      <c r="I3" s="199" t="s">
        <v>274</v>
      </c>
      <c r="J3" s="199"/>
      <c r="L3" s="1"/>
    </row>
    <row r="4" spans="1:13" ht="23.15" customHeight="1" x14ac:dyDescent="0.55000000000000004">
      <c r="A4" s="194">
        <f>様式第1号!F7</f>
        <v>0</v>
      </c>
      <c r="B4" s="194"/>
      <c r="I4" s="3"/>
      <c r="L4" s="4"/>
    </row>
    <row r="5" spans="1:13" s="6" customFormat="1" ht="23.15" customHeight="1" x14ac:dyDescent="0.55000000000000004">
      <c r="A5" s="37">
        <f>様式第1号!F8</f>
        <v>0</v>
      </c>
      <c r="B5" s="12">
        <f>様式第1号!F9</f>
        <v>0</v>
      </c>
      <c r="C5" s="6" t="s">
        <v>82</v>
      </c>
      <c r="L5" s="7"/>
    </row>
    <row r="6" spans="1:13" s="4" customFormat="1" ht="23.15" customHeight="1" x14ac:dyDescent="0.55000000000000004">
      <c r="B6" s="6"/>
      <c r="C6" s="6"/>
      <c r="E6" s="6" t="s">
        <v>37</v>
      </c>
      <c r="F6" s="194" t="s">
        <v>66</v>
      </c>
      <c r="G6" s="194"/>
      <c r="H6" s="194"/>
      <c r="I6" s="194"/>
      <c r="J6" s="194"/>
    </row>
    <row r="7" spans="1:13" s="6" customFormat="1" ht="23.15" customHeight="1" x14ac:dyDescent="0.55000000000000004">
      <c r="A7" s="4"/>
      <c r="B7" s="13"/>
      <c r="C7" s="13"/>
      <c r="E7" s="2" t="s">
        <v>38</v>
      </c>
      <c r="F7" s="6" t="s">
        <v>67</v>
      </c>
    </row>
    <row r="8" spans="1:13" s="6" customFormat="1" ht="23.15" customHeight="1" x14ac:dyDescent="0.55000000000000004">
      <c r="A8" s="4"/>
      <c r="B8" s="13"/>
      <c r="C8" s="13"/>
      <c r="E8" s="6" t="s">
        <v>39</v>
      </c>
      <c r="F8" s="6" t="s">
        <v>40</v>
      </c>
      <c r="G8" s="6" t="s">
        <v>68</v>
      </c>
    </row>
    <row r="9" spans="1:13" s="6" customFormat="1" ht="23.15" customHeight="1" x14ac:dyDescent="0.55000000000000004">
      <c r="A9" s="4"/>
      <c r="B9" s="13"/>
      <c r="C9" s="13"/>
      <c r="F9" s="6" t="s">
        <v>41</v>
      </c>
      <c r="G9" s="6" t="s">
        <v>112</v>
      </c>
      <c r="M9" s="4"/>
    </row>
    <row r="10" spans="1:13" s="6" customFormat="1" ht="23.15" customHeight="1" x14ac:dyDescent="0.55000000000000004">
      <c r="A10" s="4"/>
      <c r="B10" s="13"/>
      <c r="C10" s="13"/>
    </row>
    <row r="11" spans="1:13" s="6" customFormat="1" ht="23.15" customHeight="1" x14ac:dyDescent="0.55000000000000004">
      <c r="A11" s="89" t="s">
        <v>222</v>
      </c>
      <c r="B11" s="89"/>
      <c r="C11" s="89"/>
      <c r="D11" s="89"/>
      <c r="E11" s="89"/>
      <c r="F11" s="89"/>
      <c r="G11" s="89"/>
      <c r="H11" s="89"/>
      <c r="I11" s="89"/>
      <c r="J11" s="89"/>
    </row>
    <row r="12" spans="1:13" ht="23.15" customHeight="1" x14ac:dyDescent="0.55000000000000004"/>
    <row r="13" spans="1:13" s="6" customFormat="1" ht="23.15" customHeight="1" x14ac:dyDescent="0.55000000000000004">
      <c r="A13" s="196" t="str">
        <f>様式第10号!H3</f>
        <v>令和　年　月　日</v>
      </c>
      <c r="B13" s="90"/>
      <c r="C13" s="194" t="s">
        <v>280</v>
      </c>
      <c r="D13" s="194"/>
      <c r="E13" s="194"/>
      <c r="F13" s="194"/>
      <c r="G13" s="194"/>
      <c r="H13" s="194"/>
      <c r="I13" s="194"/>
      <c r="J13" s="194"/>
    </row>
    <row r="14" spans="1:13" s="75" customFormat="1" ht="42" customHeight="1" x14ac:dyDescent="0.55000000000000004">
      <c r="A14" s="193" t="s">
        <v>281</v>
      </c>
      <c r="B14" s="193"/>
      <c r="C14" s="193"/>
      <c r="D14" s="193"/>
      <c r="E14" s="193"/>
      <c r="F14" s="193"/>
      <c r="G14" s="193"/>
      <c r="H14" s="193"/>
      <c r="I14" s="193"/>
      <c r="J14" s="193"/>
    </row>
    <row r="15" spans="1:13" s="6" customFormat="1" ht="23.15" customHeight="1" x14ac:dyDescent="0.55000000000000004">
      <c r="B15" s="4"/>
      <c r="C15" s="12"/>
      <c r="F15" s="13"/>
      <c r="G15" s="13"/>
      <c r="H15" s="13"/>
      <c r="I15" s="13"/>
    </row>
    <row r="16" spans="1:13" s="6" customFormat="1" ht="23.15" customHeight="1" x14ac:dyDescent="0.55000000000000004">
      <c r="A16" s="90" t="s">
        <v>198</v>
      </c>
      <c r="B16" s="90"/>
      <c r="C16" s="90"/>
      <c r="D16" s="90"/>
      <c r="E16" s="90"/>
      <c r="F16" s="90"/>
      <c r="G16" s="90"/>
      <c r="H16" s="90"/>
      <c r="I16" s="90"/>
      <c r="J16" s="90"/>
    </row>
    <row r="17" spans="1:10" s="6" customFormat="1" ht="23.15" customHeight="1" x14ac:dyDescent="0.55000000000000004">
      <c r="B17" s="4"/>
      <c r="C17" s="12"/>
      <c r="F17" s="13"/>
      <c r="G17" s="13"/>
      <c r="H17" s="13"/>
      <c r="I17" s="13"/>
    </row>
    <row r="18" spans="1:10" s="6" customFormat="1" ht="23.15" customHeight="1" x14ac:dyDescent="0.55000000000000004">
      <c r="A18" s="6" t="s">
        <v>278</v>
      </c>
      <c r="B18" s="4"/>
      <c r="C18" s="206">
        <f>様式第10号!E22</f>
        <v>0</v>
      </c>
      <c r="D18" s="207"/>
      <c r="E18" s="207"/>
      <c r="F18" s="13" t="s">
        <v>4</v>
      </c>
      <c r="G18" s="13"/>
      <c r="H18" s="13"/>
      <c r="I18" s="13"/>
    </row>
    <row r="19" spans="1:10" s="6" customFormat="1" ht="23.15" customHeight="1" x14ac:dyDescent="0.55000000000000004">
      <c r="B19" s="4"/>
      <c r="C19" s="24"/>
      <c r="E19" s="23"/>
      <c r="F19" s="13"/>
      <c r="G19" s="13"/>
      <c r="H19" s="13"/>
      <c r="I19" s="13"/>
    </row>
    <row r="20" spans="1:10" s="6" customFormat="1" ht="23.15" customHeight="1" x14ac:dyDescent="0.55000000000000004">
      <c r="A20" s="6" t="s">
        <v>223</v>
      </c>
      <c r="B20" s="4"/>
      <c r="C20" s="12"/>
      <c r="F20" s="13"/>
      <c r="G20" s="13"/>
      <c r="H20" s="13"/>
      <c r="I20" s="13"/>
    </row>
    <row r="21" spans="1:10" s="6" customFormat="1" ht="70.5" customHeight="1" x14ac:dyDescent="0.55000000000000004">
      <c r="A21" s="86" t="s">
        <v>224</v>
      </c>
      <c r="B21" s="86"/>
      <c r="C21" s="86"/>
      <c r="D21" s="86"/>
      <c r="E21" s="86"/>
      <c r="F21" s="86"/>
      <c r="G21" s="86"/>
      <c r="H21" s="86"/>
      <c r="I21" s="86"/>
      <c r="J21" s="86"/>
    </row>
    <row r="22" spans="1:10" s="6" customFormat="1" ht="23.15" customHeight="1" x14ac:dyDescent="0.55000000000000004">
      <c r="C22" s="12"/>
      <c r="E22" s="23"/>
      <c r="F22" s="13"/>
      <c r="G22" s="13"/>
      <c r="H22" s="13"/>
      <c r="I22" s="13"/>
    </row>
    <row r="23" spans="1:10" s="6" customFormat="1" ht="23.15" customHeight="1" x14ac:dyDescent="0.55000000000000004">
      <c r="C23" s="12"/>
      <c r="E23" s="23"/>
      <c r="F23" s="13"/>
      <c r="G23" s="13"/>
      <c r="H23" s="13"/>
      <c r="I23" s="13"/>
    </row>
    <row r="24" spans="1:10" s="6" customFormat="1" ht="23.15" customHeight="1" x14ac:dyDescent="0.55000000000000004">
      <c r="C24" s="12"/>
      <c r="E24" s="23"/>
      <c r="F24" s="13"/>
      <c r="G24" s="13"/>
      <c r="H24" s="13"/>
      <c r="I24" s="13"/>
    </row>
    <row r="25" spans="1:10" s="6" customFormat="1" ht="23.15" customHeight="1" x14ac:dyDescent="0.55000000000000004">
      <c r="C25" s="12"/>
      <c r="F25" s="13"/>
      <c r="G25" s="13"/>
      <c r="H25" s="13"/>
      <c r="I25" s="13"/>
    </row>
    <row r="26" spans="1:10" s="6" customFormat="1" ht="23.15" customHeight="1" x14ac:dyDescent="0.55000000000000004">
      <c r="C26" s="12"/>
      <c r="F26" s="13"/>
      <c r="G26" s="13"/>
      <c r="H26" s="13"/>
      <c r="I26" s="13"/>
    </row>
    <row r="27" spans="1:10" s="6" customFormat="1" ht="23.15" customHeight="1" x14ac:dyDescent="0.55000000000000004">
      <c r="A27" s="15"/>
      <c r="B27" s="15"/>
      <c r="C27" s="16"/>
      <c r="D27" s="15"/>
      <c r="E27" s="15"/>
      <c r="F27" s="17"/>
      <c r="G27" s="17"/>
      <c r="H27" s="17"/>
      <c r="I27" s="17"/>
    </row>
    <row r="28" spans="1:10" s="6" customFormat="1" ht="23.15" customHeight="1" x14ac:dyDescent="0.55000000000000004">
      <c r="A28" s="15"/>
      <c r="B28" s="15"/>
      <c r="C28" s="15"/>
      <c r="D28" s="15"/>
      <c r="E28" s="15"/>
      <c r="F28" s="18"/>
      <c r="G28" s="19"/>
      <c r="H28" s="18"/>
      <c r="I28" s="19"/>
    </row>
    <row r="29" spans="1:10" ht="23.15" customHeight="1" x14ac:dyDescent="0.55000000000000004">
      <c r="A29" s="20"/>
      <c r="B29" s="6"/>
      <c r="C29" s="20"/>
      <c r="D29" s="20"/>
      <c r="E29" s="20"/>
      <c r="F29" s="20"/>
      <c r="G29" s="20"/>
      <c r="H29" s="20"/>
      <c r="I29" s="20"/>
    </row>
    <row r="30" spans="1:10" ht="23.15" customHeight="1" x14ac:dyDescent="0.55000000000000004">
      <c r="A30" s="20"/>
      <c r="B30" s="6"/>
      <c r="C30" s="20"/>
      <c r="D30" s="20"/>
      <c r="E30" s="20"/>
      <c r="F30" s="20"/>
      <c r="G30" s="20"/>
      <c r="H30" s="20"/>
      <c r="I30" s="20"/>
    </row>
    <row r="31" spans="1:10" ht="23.15" customHeight="1" x14ac:dyDescent="0.55000000000000004">
      <c r="A31" s="20"/>
      <c r="B31" s="6"/>
      <c r="C31" s="20"/>
      <c r="D31" s="20"/>
      <c r="E31" s="20"/>
      <c r="F31" s="20"/>
      <c r="G31" s="20"/>
      <c r="H31" s="20"/>
      <c r="I31" s="20"/>
    </row>
    <row r="32" spans="1:10" ht="23.15" customHeight="1" x14ac:dyDescent="0.55000000000000004">
      <c r="A32" s="20"/>
      <c r="B32" s="6"/>
      <c r="C32" s="20"/>
      <c r="D32" s="20"/>
      <c r="E32" s="20"/>
      <c r="F32" s="20"/>
      <c r="G32" s="20"/>
      <c r="H32" s="20"/>
      <c r="I32" s="20"/>
    </row>
    <row r="33" spans="1:9" ht="23.15" customHeight="1" x14ac:dyDescent="0.55000000000000004">
      <c r="A33" s="21"/>
      <c r="B33" s="6"/>
      <c r="C33" s="21"/>
      <c r="D33" s="21"/>
      <c r="E33" s="21"/>
      <c r="F33" s="21"/>
      <c r="G33" s="21"/>
      <c r="H33" s="21"/>
      <c r="I33" s="21"/>
    </row>
    <row r="34" spans="1:9" ht="23.15" customHeight="1" x14ac:dyDescent="0.55000000000000004">
      <c r="A34" s="21"/>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A36" s="21"/>
      <c r="B36" s="6"/>
      <c r="C36" s="21"/>
      <c r="D36" s="21"/>
      <c r="E36" s="21"/>
      <c r="F36" s="21"/>
      <c r="G36" s="21"/>
      <c r="H36" s="21"/>
      <c r="I36" s="21"/>
    </row>
    <row r="37" spans="1:9" ht="23.15" customHeight="1" x14ac:dyDescent="0.55000000000000004">
      <c r="B37" s="6"/>
    </row>
    <row r="38" spans="1:9" ht="23.15" customHeight="1" x14ac:dyDescent="0.55000000000000004">
      <c r="B38" s="6"/>
    </row>
    <row r="39" spans="1:9" ht="23.15" customHeight="1" x14ac:dyDescent="0.55000000000000004">
      <c r="B39" s="2"/>
    </row>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row r="50" ht="23.15" customHeight="1" x14ac:dyDescent="0.55000000000000004"/>
  </sheetData>
  <sheetProtection algorithmName="SHA-512" hashValue="BvXjBziCSRzJXDfY35rOvD9S8AZDeqt5TwgVFX82qnNQdL5dL+F645biXZqW+v++TdMFmgmHPESg5MLXs2ZK8A==" saltValue="dpQRckyA91BCCOIZcmNp8Q==" spinCount="100000" sheet="1" objects="1" scenarios="1"/>
  <mergeCells count="11">
    <mergeCell ref="A21:J21"/>
    <mergeCell ref="A14:J14"/>
    <mergeCell ref="A2:H2"/>
    <mergeCell ref="I3:J3"/>
    <mergeCell ref="A4:B4"/>
    <mergeCell ref="F6:J6"/>
    <mergeCell ref="A11:J11"/>
    <mergeCell ref="A16:J16"/>
    <mergeCell ref="C18:E18"/>
    <mergeCell ref="A13:B13"/>
    <mergeCell ref="C13:J13"/>
  </mergeCells>
  <phoneticPr fontId="1"/>
  <pageMargins left="0.9055118110236221" right="0.9055118110236221"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B01F-9DCE-4384-BBA3-CE40726711F8}">
  <dimension ref="B1:L28"/>
  <sheetViews>
    <sheetView showZeros="0" view="pageBreakPreview" zoomScale="85" zoomScaleNormal="85" zoomScaleSheetLayoutView="85" workbookViewId="0">
      <selection activeCell="P4" sqref="P4"/>
    </sheetView>
  </sheetViews>
  <sheetFormatPr defaultColWidth="9" defaultRowHeight="13" x14ac:dyDescent="0.55000000000000004"/>
  <cols>
    <col min="1" max="1" width="1.83203125" style="45" customWidth="1"/>
    <col min="2" max="2" width="4.58203125" style="45" customWidth="1"/>
    <col min="3" max="3" width="5.75" style="45" customWidth="1"/>
    <col min="4" max="4" width="3.25" style="45" customWidth="1"/>
    <col min="5" max="5" width="11.83203125" style="45" customWidth="1"/>
    <col min="6" max="6" width="9" style="45" customWidth="1"/>
    <col min="7" max="7" width="11.83203125" style="45" customWidth="1"/>
    <col min="8" max="8" width="4.5" style="45" customWidth="1"/>
    <col min="9" max="9" width="6.5" style="45" customWidth="1"/>
    <col min="10" max="10" width="4" style="45" customWidth="1"/>
    <col min="11" max="11" width="10.5" style="45" customWidth="1"/>
    <col min="12" max="12" width="4.58203125" style="45" customWidth="1"/>
    <col min="13" max="13" width="1.25" style="45" customWidth="1"/>
    <col min="14" max="16384" width="9" style="45"/>
  </cols>
  <sheetData>
    <row r="1" spans="2:12" ht="33" customHeight="1" thickBot="1" x14ac:dyDescent="0.6">
      <c r="B1" s="208" t="s">
        <v>242</v>
      </c>
      <c r="C1" s="208"/>
      <c r="D1" s="208"/>
      <c r="E1" s="208"/>
      <c r="F1" s="208"/>
    </row>
    <row r="2" spans="2:12" ht="85.5" customHeight="1" x14ac:dyDescent="0.55000000000000004">
      <c r="B2" s="212" t="s">
        <v>229</v>
      </c>
      <c r="C2" s="213"/>
      <c r="D2" s="213"/>
      <c r="E2" s="213"/>
      <c r="F2" s="213"/>
      <c r="G2" s="213"/>
      <c r="H2" s="213"/>
      <c r="I2" s="213"/>
      <c r="J2" s="213"/>
      <c r="K2" s="213"/>
      <c r="L2" s="214"/>
    </row>
    <row r="3" spans="2:12" x14ac:dyDescent="0.55000000000000004">
      <c r="B3" s="46"/>
      <c r="L3" s="47"/>
    </row>
    <row r="4" spans="2:12" ht="31.5" customHeight="1" x14ac:dyDescent="0.55000000000000004">
      <c r="B4" s="46"/>
      <c r="C4" s="50" t="s">
        <v>225</v>
      </c>
      <c r="D4" s="215">
        <f>様式第12号!$C$18</f>
        <v>0</v>
      </c>
      <c r="E4" s="215"/>
      <c r="F4" s="215"/>
      <c r="G4" s="215"/>
      <c r="H4" s="215"/>
      <c r="I4" s="215"/>
      <c r="J4" s="215"/>
      <c r="K4" s="215"/>
      <c r="L4" s="47" t="s">
        <v>4</v>
      </c>
    </row>
    <row r="5" spans="2:12" ht="20.25" customHeight="1" x14ac:dyDescent="0.55000000000000004">
      <c r="B5" s="46"/>
      <c r="E5" s="80"/>
      <c r="L5" s="47"/>
    </row>
    <row r="6" spans="2:12" ht="20.25" customHeight="1" x14ac:dyDescent="0.55000000000000004">
      <c r="B6" s="46"/>
      <c r="D6" s="45" t="s">
        <v>226</v>
      </c>
      <c r="L6" s="47"/>
    </row>
    <row r="7" spans="2:12" ht="20.25" customHeight="1" x14ac:dyDescent="0.55000000000000004">
      <c r="B7" s="46"/>
      <c r="L7" s="47"/>
    </row>
    <row r="8" spans="2:12" ht="20.25" customHeight="1" x14ac:dyDescent="0.55000000000000004">
      <c r="B8" s="46"/>
      <c r="D8" s="48" t="s">
        <v>227</v>
      </c>
      <c r="L8" s="47"/>
    </row>
    <row r="9" spans="2:12" ht="20.25" customHeight="1" x14ac:dyDescent="0.55000000000000004">
      <c r="B9" s="46"/>
      <c r="L9" s="47"/>
    </row>
    <row r="10" spans="2:12" ht="20.25" customHeight="1" x14ac:dyDescent="0.55000000000000004">
      <c r="B10" s="46"/>
      <c r="L10" s="47"/>
    </row>
    <row r="11" spans="2:12" ht="20.25" customHeight="1" x14ac:dyDescent="0.55000000000000004">
      <c r="B11" s="46"/>
      <c r="C11" s="216" t="s">
        <v>275</v>
      </c>
      <c r="D11" s="216"/>
      <c r="E11" s="216"/>
      <c r="L11" s="47"/>
    </row>
    <row r="12" spans="2:12" ht="20.25" customHeight="1" x14ac:dyDescent="0.55000000000000004">
      <c r="B12" s="46"/>
      <c r="L12" s="47"/>
    </row>
    <row r="13" spans="2:12" ht="20.25" customHeight="1" x14ac:dyDescent="0.55000000000000004">
      <c r="B13" s="46"/>
      <c r="C13" s="51" t="s">
        <v>228</v>
      </c>
      <c r="L13" s="47"/>
    </row>
    <row r="14" spans="2:12" ht="20.25" customHeight="1" x14ac:dyDescent="0.55000000000000004">
      <c r="B14" s="46"/>
      <c r="L14" s="47"/>
    </row>
    <row r="15" spans="2:12" ht="20.25" customHeight="1" x14ac:dyDescent="0.55000000000000004">
      <c r="B15" s="46"/>
      <c r="G15" s="48" t="s">
        <v>241</v>
      </c>
      <c r="L15" s="47"/>
    </row>
    <row r="16" spans="2:12" ht="20.25" customHeight="1" x14ac:dyDescent="0.55000000000000004">
      <c r="B16" s="46"/>
      <c r="L16" s="47"/>
    </row>
    <row r="17" spans="2:12" ht="20.25" customHeight="1" x14ac:dyDescent="0.55000000000000004">
      <c r="B17" s="46"/>
      <c r="G17" s="49" t="s">
        <v>140</v>
      </c>
      <c r="H17" s="217">
        <f>様式第1号!F6</f>
        <v>0</v>
      </c>
      <c r="I17" s="217"/>
      <c r="J17" s="217"/>
      <c r="K17" s="217"/>
      <c r="L17" s="218"/>
    </row>
    <row r="18" spans="2:12" ht="20.25" customHeight="1" x14ac:dyDescent="0.55000000000000004">
      <c r="B18" s="46"/>
      <c r="G18" s="49" t="s">
        <v>38</v>
      </c>
      <c r="H18" s="217">
        <f>様式第1号!F7</f>
        <v>0</v>
      </c>
      <c r="I18" s="217"/>
      <c r="J18" s="217"/>
      <c r="K18" s="217"/>
      <c r="L18" s="218"/>
    </row>
    <row r="19" spans="2:12" ht="20.25" customHeight="1" x14ac:dyDescent="0.55000000000000004">
      <c r="B19" s="46"/>
      <c r="G19" s="49" t="s">
        <v>133</v>
      </c>
      <c r="H19" s="217">
        <f>様式第1号!F8</f>
        <v>0</v>
      </c>
      <c r="I19" s="217"/>
      <c r="J19" s="217"/>
      <c r="K19" s="217"/>
      <c r="L19" s="218"/>
    </row>
    <row r="20" spans="2:12" ht="20.25" customHeight="1" x14ac:dyDescent="0.55000000000000004">
      <c r="B20" s="46"/>
      <c r="G20" s="49" t="s">
        <v>144</v>
      </c>
      <c r="H20" s="217">
        <f>様式第1号!F9</f>
        <v>0</v>
      </c>
      <c r="I20" s="217"/>
      <c r="J20" s="217"/>
      <c r="K20" s="217"/>
      <c r="L20" s="218"/>
    </row>
    <row r="21" spans="2:12" ht="20.25" customHeight="1" x14ac:dyDescent="0.55000000000000004">
      <c r="B21" s="46"/>
      <c r="L21" s="47"/>
    </row>
    <row r="22" spans="2:12" ht="30.75" customHeight="1" x14ac:dyDescent="0.55000000000000004">
      <c r="B22" s="226" t="s">
        <v>230</v>
      </c>
      <c r="C22" s="227"/>
      <c r="D22" s="227"/>
      <c r="E22" s="228"/>
      <c r="F22" s="228"/>
      <c r="G22" s="228"/>
      <c r="H22" s="228"/>
      <c r="I22" s="228"/>
      <c r="J22" s="228"/>
      <c r="K22" s="228"/>
      <c r="L22" s="229"/>
    </row>
    <row r="23" spans="2:12" ht="14.25" customHeight="1" x14ac:dyDescent="0.55000000000000004">
      <c r="B23" s="233" t="s">
        <v>231</v>
      </c>
      <c r="C23" s="234"/>
      <c r="D23" s="234"/>
      <c r="E23" s="68"/>
      <c r="F23" s="69"/>
      <c r="G23" s="69"/>
      <c r="H23" s="69"/>
      <c r="I23" s="69"/>
      <c r="J23" s="69"/>
      <c r="K23" s="69"/>
      <c r="L23" s="70"/>
    </row>
    <row r="24" spans="2:12" ht="14.25" customHeight="1" x14ac:dyDescent="0.55000000000000004">
      <c r="B24" s="235"/>
      <c r="C24" s="236"/>
      <c r="D24" s="236"/>
      <c r="E24" s="210"/>
      <c r="F24" s="71" t="s">
        <v>239</v>
      </c>
      <c r="G24" s="211"/>
      <c r="H24" s="209" t="s">
        <v>238</v>
      </c>
      <c r="I24" s="71" t="s">
        <v>235</v>
      </c>
      <c r="J24" s="209" t="s">
        <v>234</v>
      </c>
      <c r="K24" s="211"/>
      <c r="L24" s="239" t="s">
        <v>233</v>
      </c>
    </row>
    <row r="25" spans="2:12" ht="14.25" customHeight="1" x14ac:dyDescent="0.55000000000000004">
      <c r="B25" s="235"/>
      <c r="C25" s="236"/>
      <c r="D25" s="236"/>
      <c r="E25" s="210"/>
      <c r="F25" s="71" t="s">
        <v>237</v>
      </c>
      <c r="G25" s="211"/>
      <c r="H25" s="209"/>
      <c r="I25" s="71" t="s">
        <v>236</v>
      </c>
      <c r="J25" s="209"/>
      <c r="K25" s="211"/>
      <c r="L25" s="239"/>
    </row>
    <row r="26" spans="2:12" ht="14.25" customHeight="1" x14ac:dyDescent="0.55000000000000004">
      <c r="B26" s="237"/>
      <c r="C26" s="238"/>
      <c r="D26" s="238"/>
      <c r="E26" s="72"/>
      <c r="F26" s="73"/>
      <c r="G26" s="73"/>
      <c r="H26" s="73"/>
      <c r="I26" s="73"/>
      <c r="J26" s="73"/>
      <c r="K26" s="73"/>
      <c r="L26" s="74"/>
    </row>
    <row r="27" spans="2:12" ht="13.5" customHeight="1" x14ac:dyDescent="0.55000000000000004">
      <c r="B27" s="222" t="s">
        <v>232</v>
      </c>
      <c r="C27" s="223"/>
      <c r="D27" s="223"/>
      <c r="E27" s="230" t="s">
        <v>240</v>
      </c>
      <c r="F27" s="231"/>
      <c r="G27" s="231"/>
      <c r="H27" s="231"/>
      <c r="I27" s="231"/>
      <c r="J27" s="231"/>
      <c r="K27" s="231"/>
      <c r="L27" s="232"/>
    </row>
    <row r="28" spans="2:12" ht="60" customHeight="1" thickBot="1" x14ac:dyDescent="0.6">
      <c r="B28" s="224"/>
      <c r="C28" s="225"/>
      <c r="D28" s="225"/>
      <c r="E28" s="219"/>
      <c r="F28" s="220"/>
      <c r="G28" s="220"/>
      <c r="H28" s="220"/>
      <c r="I28" s="220"/>
      <c r="J28" s="220"/>
      <c r="K28" s="220"/>
      <c r="L28" s="221"/>
    </row>
  </sheetData>
  <sheetProtection algorithmName="SHA-512" hashValue="1y9c/7JAVqT5UvbJGrAxnc2KnQ4/9pDGU4fMEdIkjQAhAEH1Gl1WU9BFxfLQSVkmYTuooz3D3243YbP0Yag9Ug==" saltValue="gIsAT2KYBOZ8z/omUz3f8w==" spinCount="100000" sheet="1" objects="1" scenarios="1"/>
  <mergeCells count="19">
    <mergeCell ref="E28:L28"/>
    <mergeCell ref="B27:D28"/>
    <mergeCell ref="H19:L19"/>
    <mergeCell ref="H20:L20"/>
    <mergeCell ref="B22:L22"/>
    <mergeCell ref="E27:L27"/>
    <mergeCell ref="B23:D26"/>
    <mergeCell ref="L24:L25"/>
    <mergeCell ref="J24:J25"/>
    <mergeCell ref="B1:F1"/>
    <mergeCell ref="H24:H25"/>
    <mergeCell ref="E24:E25"/>
    <mergeCell ref="G24:G25"/>
    <mergeCell ref="K24:K25"/>
    <mergeCell ref="B2:L2"/>
    <mergeCell ref="D4:K4"/>
    <mergeCell ref="C11:E11"/>
    <mergeCell ref="H17:L17"/>
    <mergeCell ref="H18:L18"/>
  </mergeCells>
  <phoneticPr fontId="1"/>
  <conditionalFormatting sqref="H17:J20">
    <cfRule type="containsBlanks" dxfId="1" priority="1">
      <formula>LEN(TRIM(H17))=0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2504-5AE4-4F1E-B85A-5566B2F0CC1B}">
  <sheetPr>
    <pageSetUpPr fitToPage="1"/>
  </sheetPr>
  <dimension ref="A1:L29"/>
  <sheetViews>
    <sheetView showZeros="0" view="pageBreakPreview" zoomScale="70" zoomScaleNormal="85" zoomScaleSheetLayoutView="70" workbookViewId="0">
      <selection activeCell="L8" sqref="L8"/>
    </sheetView>
  </sheetViews>
  <sheetFormatPr defaultColWidth="9" defaultRowHeight="13" x14ac:dyDescent="0.55000000000000004"/>
  <cols>
    <col min="1" max="1" width="10.58203125" style="2" customWidth="1"/>
    <col min="2" max="2" width="10.58203125" style="3" customWidth="1"/>
    <col min="3" max="3" width="10.58203125" style="2" customWidth="1"/>
    <col min="4" max="4" width="3.83203125" style="2" customWidth="1"/>
    <col min="5" max="5" width="8.75" style="2" customWidth="1"/>
    <col min="6" max="6" width="14.25" style="2" customWidth="1"/>
    <col min="7" max="7" width="7.83203125" style="2" customWidth="1"/>
    <col min="8" max="8" width="10.58203125" style="2" customWidth="1"/>
    <col min="9" max="9" width="11.58203125" style="2" customWidth="1"/>
    <col min="10" max="16384" width="9" style="2"/>
  </cols>
  <sheetData>
    <row r="1" spans="1:12" ht="23.15" customHeight="1" x14ac:dyDescent="0.55000000000000004"/>
    <row r="2" spans="1:12" s="6" customFormat="1" ht="23.15" customHeight="1" x14ac:dyDescent="0.55000000000000004">
      <c r="A2" s="84" t="s">
        <v>243</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6" t="s">
        <v>113</v>
      </c>
      <c r="B4" s="11"/>
      <c r="I4" s="3"/>
      <c r="L4" s="4"/>
    </row>
    <row r="5" spans="1:12" s="6" customFormat="1" ht="23.15" customHeight="1" x14ac:dyDescent="0.55000000000000004">
      <c r="B5" s="12"/>
      <c r="L5" s="7"/>
    </row>
    <row r="6" spans="1:12" s="4" customFormat="1" ht="23.15" customHeight="1" x14ac:dyDescent="0.55000000000000004">
      <c r="B6" s="6"/>
      <c r="C6" s="6"/>
      <c r="F6" s="38" t="s">
        <v>140</v>
      </c>
      <c r="G6" s="194">
        <f>様式第1号!F6</f>
        <v>0</v>
      </c>
      <c r="H6" s="194"/>
      <c r="I6" s="194"/>
    </row>
    <row r="7" spans="1:12" s="6" customFormat="1" ht="23.15" customHeight="1" x14ac:dyDescent="0.55000000000000004">
      <c r="A7" s="4"/>
      <c r="B7" s="13"/>
      <c r="C7" s="13"/>
      <c r="F7" s="38" t="s">
        <v>38</v>
      </c>
      <c r="G7" s="194">
        <f>様式第1号!F7</f>
        <v>0</v>
      </c>
      <c r="H7" s="194"/>
      <c r="I7" s="194"/>
    </row>
    <row r="8" spans="1:12" s="6" customFormat="1" ht="23.15" customHeight="1" x14ac:dyDescent="0.55000000000000004">
      <c r="A8" s="4"/>
      <c r="B8" s="13"/>
      <c r="C8" s="13"/>
      <c r="F8" s="38" t="s">
        <v>133</v>
      </c>
      <c r="G8" s="194">
        <f>様式第1号!F8</f>
        <v>0</v>
      </c>
      <c r="H8" s="194"/>
      <c r="I8" s="194"/>
    </row>
    <row r="9" spans="1:12" s="6" customFormat="1" ht="23.15" customHeight="1" x14ac:dyDescent="0.55000000000000004">
      <c r="A9" s="4"/>
      <c r="B9" s="13"/>
      <c r="C9" s="13"/>
      <c r="F9" s="38" t="s">
        <v>144</v>
      </c>
      <c r="G9" s="194">
        <f>様式第1号!F9</f>
        <v>0</v>
      </c>
      <c r="H9" s="194"/>
      <c r="I9" s="194"/>
    </row>
    <row r="10" spans="1:12" s="6" customFormat="1" ht="23.15" customHeight="1" x14ac:dyDescent="0.55000000000000004">
      <c r="A10" s="4"/>
      <c r="B10" s="13"/>
      <c r="C10" s="13"/>
    </row>
    <row r="11" spans="1:12" s="43" customFormat="1" ht="23.15" customHeight="1" x14ac:dyDescent="0.55000000000000004">
      <c r="A11" s="89" t="s">
        <v>244</v>
      </c>
      <c r="B11" s="89"/>
      <c r="C11" s="89"/>
      <c r="D11" s="89"/>
      <c r="E11" s="89"/>
      <c r="F11" s="89"/>
      <c r="G11" s="89"/>
      <c r="H11" s="89"/>
      <c r="I11" s="89"/>
    </row>
    <row r="12" spans="1:12" ht="36" customHeight="1" x14ac:dyDescent="0.55000000000000004"/>
    <row r="13" spans="1:12" s="6" customFormat="1" ht="73.5" customHeight="1" x14ac:dyDescent="0.55000000000000004">
      <c r="A13" s="241" t="s">
        <v>245</v>
      </c>
      <c r="B13" s="242"/>
      <c r="C13" s="242"/>
      <c r="D13" s="242"/>
      <c r="E13" s="242"/>
      <c r="F13" s="242"/>
      <c r="G13" s="242"/>
      <c r="H13" s="242"/>
      <c r="I13" s="242"/>
    </row>
    <row r="14" spans="1:12" ht="23.15" customHeight="1" x14ac:dyDescent="0.55000000000000004">
      <c r="A14" s="21"/>
      <c r="B14" s="6"/>
      <c r="C14" s="21"/>
      <c r="D14" s="21"/>
      <c r="E14" s="21"/>
      <c r="F14" s="21"/>
      <c r="G14" s="21"/>
      <c r="H14" s="21"/>
      <c r="I14" s="21"/>
    </row>
    <row r="15" spans="1:12" ht="23.15" customHeight="1" x14ac:dyDescent="0.55000000000000004">
      <c r="A15" s="243" t="s">
        <v>197</v>
      </c>
      <c r="B15" s="243"/>
      <c r="C15" s="243"/>
      <c r="D15" s="243"/>
      <c r="E15" s="243"/>
      <c r="F15" s="243"/>
      <c r="G15" s="243"/>
      <c r="H15" s="243"/>
      <c r="I15" s="243"/>
    </row>
    <row r="16" spans="1:12" ht="23.15" customHeight="1" x14ac:dyDescent="0.55000000000000004">
      <c r="B16" s="6"/>
    </row>
    <row r="17" spans="1:9" ht="23.15" customHeight="1" x14ac:dyDescent="0.55000000000000004">
      <c r="A17" s="2" t="s">
        <v>246</v>
      </c>
      <c r="B17" s="6"/>
    </row>
    <row r="18" spans="1:9" ht="23.15" customHeight="1" x14ac:dyDescent="0.55000000000000004">
      <c r="A18" s="240"/>
      <c r="B18" s="240"/>
      <c r="C18" s="240"/>
      <c r="D18" s="240"/>
      <c r="E18" s="240"/>
      <c r="F18" s="240"/>
      <c r="G18" s="240"/>
      <c r="H18" s="240"/>
      <c r="I18" s="240"/>
    </row>
    <row r="19" spans="1:9" ht="23.15" customHeight="1" x14ac:dyDescent="0.55000000000000004">
      <c r="A19" s="240"/>
      <c r="B19" s="240"/>
      <c r="C19" s="240"/>
      <c r="D19" s="240"/>
      <c r="E19" s="240"/>
      <c r="F19" s="240"/>
      <c r="G19" s="240"/>
      <c r="H19" s="240"/>
      <c r="I19" s="240"/>
    </row>
    <row r="20" spans="1:9" ht="23.15" customHeight="1" x14ac:dyDescent="0.55000000000000004">
      <c r="A20" s="240"/>
      <c r="B20" s="240"/>
      <c r="C20" s="240"/>
      <c r="D20" s="240"/>
      <c r="E20" s="240"/>
      <c r="F20" s="240"/>
      <c r="G20" s="240"/>
      <c r="H20" s="240"/>
      <c r="I20" s="240"/>
    </row>
    <row r="21" spans="1:9" ht="23.15" customHeight="1" x14ac:dyDescent="0.55000000000000004">
      <c r="A21" s="2" t="s">
        <v>247</v>
      </c>
    </row>
    <row r="22" spans="1:9" ht="23.15" customHeight="1" x14ac:dyDescent="0.55000000000000004">
      <c r="A22" s="240"/>
      <c r="B22" s="240"/>
      <c r="C22" s="240"/>
      <c r="D22" s="240"/>
      <c r="E22" s="240"/>
      <c r="F22" s="240"/>
      <c r="G22" s="240"/>
      <c r="H22" s="240"/>
      <c r="I22" s="240"/>
    </row>
    <row r="23" spans="1:9" ht="23.15" customHeight="1" x14ac:dyDescent="0.55000000000000004">
      <c r="A23" s="240"/>
      <c r="B23" s="240"/>
      <c r="C23" s="240"/>
      <c r="D23" s="240"/>
      <c r="E23" s="240"/>
      <c r="F23" s="240"/>
      <c r="G23" s="240"/>
      <c r="H23" s="240"/>
      <c r="I23" s="240"/>
    </row>
    <row r="24" spans="1:9" ht="23.15" customHeight="1" x14ac:dyDescent="0.55000000000000004">
      <c r="A24" s="240"/>
      <c r="B24" s="240"/>
      <c r="C24" s="240"/>
      <c r="D24" s="240"/>
      <c r="E24" s="240"/>
      <c r="F24" s="240"/>
      <c r="G24" s="240"/>
      <c r="H24" s="240"/>
      <c r="I24" s="240"/>
    </row>
    <row r="25" spans="1:9" ht="23.15" customHeight="1" x14ac:dyDescent="0.55000000000000004">
      <c r="A25" s="2" t="s">
        <v>248</v>
      </c>
    </row>
    <row r="26" spans="1:9" ht="23.15" customHeight="1" x14ac:dyDescent="0.55000000000000004">
      <c r="A26" s="240" t="s">
        <v>249</v>
      </c>
      <c r="B26" s="240"/>
      <c r="C26" s="240"/>
      <c r="D26" s="240"/>
      <c r="E26" s="240"/>
      <c r="F26" s="240"/>
      <c r="G26" s="240"/>
      <c r="H26" s="240"/>
      <c r="I26" s="240"/>
    </row>
    <row r="27" spans="1:9" ht="23.15" customHeight="1" x14ac:dyDescent="0.55000000000000004">
      <c r="A27" s="240"/>
      <c r="B27" s="240"/>
      <c r="C27" s="240"/>
      <c r="D27" s="240"/>
      <c r="E27" s="240"/>
      <c r="F27" s="240"/>
      <c r="G27" s="240"/>
      <c r="H27" s="240"/>
      <c r="I27" s="240"/>
    </row>
    <row r="28" spans="1:9" ht="23.15" customHeight="1" x14ac:dyDescent="0.55000000000000004">
      <c r="A28" s="240"/>
      <c r="B28" s="240"/>
      <c r="C28" s="240"/>
      <c r="D28" s="240"/>
      <c r="E28" s="240"/>
      <c r="F28" s="240"/>
      <c r="G28" s="240"/>
      <c r="H28" s="240"/>
      <c r="I28" s="240"/>
    </row>
    <row r="29" spans="1:9" ht="23.15" customHeight="1" x14ac:dyDescent="0.55000000000000004"/>
  </sheetData>
  <sheetProtection algorithmName="SHA-512" hashValue="1jksPjS/fY1ziaJtLygi22BtQr4nNvfIVNSQLcvjwrDyfus7xcvcmaGCygB+8y8yyUqJUUCsXoGCZVsf4cdDmA==" saltValue="tQ/ttpPb3r3EAepPkePI2Q==" spinCount="100000" sheet="1" objects="1" scenarios="1"/>
  <mergeCells count="12">
    <mergeCell ref="A18:I20"/>
    <mergeCell ref="A22:I24"/>
    <mergeCell ref="A26:I28"/>
    <mergeCell ref="A11:I11"/>
    <mergeCell ref="A13:I13"/>
    <mergeCell ref="A15:I15"/>
    <mergeCell ref="G9:I9"/>
    <mergeCell ref="A2:H2"/>
    <mergeCell ref="H3:I3"/>
    <mergeCell ref="G6:I6"/>
    <mergeCell ref="G7:I7"/>
    <mergeCell ref="G8:I8"/>
  </mergeCells>
  <phoneticPr fontId="1"/>
  <conditionalFormatting sqref="G6:G9">
    <cfRule type="containsBlanks" dxfId="0" priority="1">
      <formula>LEN(TRIM(G6))=0</formula>
    </cfRule>
  </conditionalFormatting>
  <pageMargins left="0.9055118110236221" right="0.9055118110236221"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D005-6C5E-4EA8-9FD5-DAE72C85F427}">
  <sheetPr>
    <pageSetUpPr fitToPage="1"/>
  </sheetPr>
  <dimension ref="A1:L49"/>
  <sheetViews>
    <sheetView showZeros="0" view="pageBreakPreview" zoomScaleNormal="85" zoomScaleSheetLayoutView="100" workbookViewId="0">
      <selection activeCell="J15" sqref="J15"/>
    </sheetView>
  </sheetViews>
  <sheetFormatPr defaultColWidth="9" defaultRowHeight="13" x14ac:dyDescent="0.55000000000000004"/>
  <cols>
    <col min="1" max="1" width="14.08203125" style="2" customWidth="1"/>
    <col min="2" max="2" width="14.75" style="3" customWidth="1"/>
    <col min="3" max="3" width="5.83203125" style="2" customWidth="1"/>
    <col min="4" max="4" width="15.08203125" style="2" customWidth="1"/>
    <col min="5" max="5" width="7.5" style="2" customWidth="1"/>
    <col min="6" max="6" width="8.58203125" style="2" customWidth="1"/>
    <col min="7" max="7" width="9.08203125" style="2" customWidth="1"/>
    <col min="8" max="8" width="10.58203125" style="2" customWidth="1"/>
    <col min="9" max="9" width="9.58203125" style="2" customWidth="1"/>
    <col min="10" max="16384" width="9" style="2"/>
  </cols>
  <sheetData>
    <row r="1" spans="1:12" ht="23.15" customHeight="1" x14ac:dyDescent="0.55000000000000004"/>
    <row r="2" spans="1:12" s="6" customFormat="1" ht="23.15" customHeight="1" x14ac:dyDescent="0.55000000000000004">
      <c r="A2" s="84" t="s">
        <v>250</v>
      </c>
      <c r="B2" s="84"/>
      <c r="C2" s="84"/>
      <c r="D2" s="84"/>
      <c r="E2" s="84"/>
      <c r="F2" s="84"/>
      <c r="G2" s="84"/>
      <c r="H2" s="84"/>
      <c r="I2" s="8"/>
      <c r="L2" s="8"/>
    </row>
    <row r="3" spans="1:12" ht="23.15" customHeight="1" x14ac:dyDescent="0.55000000000000004">
      <c r="A3" s="14"/>
      <c r="B3" s="14"/>
      <c r="C3" s="14"/>
      <c r="D3" s="14"/>
      <c r="E3" s="14"/>
      <c r="F3" s="14"/>
      <c r="G3" s="14"/>
      <c r="H3" s="244"/>
      <c r="I3" s="244"/>
      <c r="L3" s="1"/>
    </row>
    <row r="4" spans="1:12" ht="23.15" customHeight="1" x14ac:dyDescent="0.55000000000000004">
      <c r="A4" s="194">
        <f>様式第1号!F7</f>
        <v>0</v>
      </c>
      <c r="B4" s="194"/>
      <c r="I4" s="3"/>
      <c r="L4" s="4"/>
    </row>
    <row r="5" spans="1:12" s="6" customFormat="1" ht="23.15" customHeight="1" x14ac:dyDescent="0.55000000000000004">
      <c r="A5" s="37">
        <f>様式第1号!F8</f>
        <v>0</v>
      </c>
      <c r="B5" s="12">
        <f>様式第1号!F9</f>
        <v>0</v>
      </c>
      <c r="C5" s="6" t="s">
        <v>82</v>
      </c>
      <c r="E5" s="78"/>
      <c r="L5" s="7"/>
    </row>
    <row r="6" spans="1:12" s="4" customFormat="1" ht="23.15" customHeight="1" x14ac:dyDescent="0.55000000000000004">
      <c r="B6" s="6"/>
      <c r="C6" s="6"/>
      <c r="D6" s="6" t="s">
        <v>37</v>
      </c>
      <c r="E6" s="194" t="s">
        <v>66</v>
      </c>
      <c r="F6" s="194"/>
      <c r="G6" s="194"/>
      <c r="H6" s="194"/>
      <c r="I6" s="194"/>
    </row>
    <row r="7" spans="1:12" s="6" customFormat="1" ht="23.15" customHeight="1" x14ac:dyDescent="0.55000000000000004">
      <c r="A7" s="4"/>
      <c r="B7" s="13"/>
      <c r="C7" s="13"/>
      <c r="D7" s="6" t="s">
        <v>38</v>
      </c>
      <c r="E7" s="6" t="s">
        <v>67</v>
      </c>
    </row>
    <row r="8" spans="1:12" s="6" customFormat="1" ht="23.15" customHeight="1" x14ac:dyDescent="0.55000000000000004">
      <c r="A8" s="4"/>
      <c r="B8" s="13"/>
      <c r="C8" s="13"/>
      <c r="D8" s="6" t="s">
        <v>39</v>
      </c>
      <c r="E8" s="6" t="s">
        <v>40</v>
      </c>
      <c r="F8" s="6" t="s">
        <v>68</v>
      </c>
    </row>
    <row r="9" spans="1:12" s="6" customFormat="1" ht="23.15" customHeight="1" x14ac:dyDescent="0.55000000000000004">
      <c r="A9" s="4"/>
      <c r="B9" s="13"/>
      <c r="C9" s="13"/>
      <c r="E9" s="6" t="s">
        <v>41</v>
      </c>
      <c r="F9" s="6" t="str">
        <f>様式第5号の1!$G$9</f>
        <v>塚本 能交</v>
      </c>
    </row>
    <row r="10" spans="1:12" s="6" customFormat="1" ht="23.15" customHeight="1" x14ac:dyDescent="0.55000000000000004">
      <c r="A10" s="4"/>
      <c r="B10" s="13"/>
      <c r="C10" s="13"/>
    </row>
    <row r="11" spans="1:12" s="44" customFormat="1" ht="23.15" customHeight="1" x14ac:dyDescent="0.55000000000000004">
      <c r="A11" s="89" t="s">
        <v>244</v>
      </c>
      <c r="B11" s="89"/>
      <c r="C11" s="89"/>
      <c r="D11" s="89"/>
      <c r="E11" s="89"/>
      <c r="F11" s="89"/>
      <c r="G11" s="89"/>
      <c r="H11" s="89"/>
      <c r="I11" s="89"/>
    </row>
    <row r="12" spans="1:12" ht="23.15" customHeight="1" x14ac:dyDescent="0.55000000000000004"/>
    <row r="13" spans="1:12" s="6" customFormat="1" ht="51.75" customHeight="1" x14ac:dyDescent="0.55000000000000004">
      <c r="A13" s="86" t="s">
        <v>251</v>
      </c>
      <c r="B13" s="86"/>
      <c r="C13" s="86"/>
      <c r="D13" s="86"/>
      <c r="E13" s="86"/>
      <c r="F13" s="86"/>
      <c r="G13" s="86"/>
      <c r="H13" s="86"/>
      <c r="I13" s="86"/>
    </row>
    <row r="14" spans="1:12" s="6" customFormat="1" ht="8.25" customHeight="1" x14ac:dyDescent="0.55000000000000004">
      <c r="B14" s="4"/>
      <c r="C14" s="12"/>
      <c r="F14" s="13"/>
      <c r="G14" s="13"/>
      <c r="H14" s="13"/>
      <c r="I14" s="13"/>
    </row>
    <row r="15" spans="1:12" s="6" customFormat="1" ht="45.75" customHeight="1" x14ac:dyDescent="0.55000000000000004">
      <c r="A15" s="90" t="s">
        <v>198</v>
      </c>
      <c r="B15" s="90"/>
      <c r="C15" s="90"/>
      <c r="D15" s="90"/>
      <c r="E15" s="90"/>
      <c r="F15" s="90"/>
      <c r="G15" s="90"/>
      <c r="H15" s="90"/>
      <c r="I15" s="90"/>
    </row>
    <row r="16" spans="1:12" s="6" customFormat="1" ht="22.5" customHeight="1" x14ac:dyDescent="0.55000000000000004">
      <c r="A16" s="197" t="s">
        <v>276</v>
      </c>
      <c r="B16" s="197"/>
      <c r="C16" s="197"/>
      <c r="D16" s="197"/>
      <c r="E16" s="197"/>
      <c r="F16" s="197"/>
      <c r="G16" s="197"/>
      <c r="H16" s="197"/>
      <c r="I16" s="197"/>
    </row>
    <row r="17" spans="1:9" s="6" customFormat="1" ht="22.5" customHeight="1" x14ac:dyDescent="0.55000000000000004">
      <c r="A17" s="197"/>
      <c r="B17" s="197"/>
      <c r="C17" s="197"/>
      <c r="D17" s="197"/>
      <c r="E17" s="197"/>
      <c r="F17" s="197"/>
      <c r="G17" s="197"/>
      <c r="H17" s="197"/>
      <c r="I17" s="197"/>
    </row>
    <row r="18" spans="1:9" s="6" customFormat="1" ht="22.5" customHeight="1" x14ac:dyDescent="0.55000000000000004">
      <c r="A18" s="197" t="s">
        <v>277</v>
      </c>
      <c r="B18" s="197"/>
      <c r="C18" s="197"/>
      <c r="D18" s="197"/>
      <c r="E18" s="197"/>
      <c r="F18" s="197"/>
      <c r="G18" s="197"/>
      <c r="H18" s="197"/>
      <c r="I18" s="197"/>
    </row>
    <row r="19" spans="1:9" s="6" customFormat="1" ht="22.5" customHeight="1" x14ac:dyDescent="0.55000000000000004">
      <c r="A19" s="197"/>
      <c r="B19" s="197"/>
      <c r="C19" s="197"/>
      <c r="D19" s="197"/>
      <c r="E19" s="197"/>
      <c r="F19" s="197"/>
      <c r="G19" s="197"/>
      <c r="H19" s="197"/>
      <c r="I19" s="197"/>
    </row>
    <row r="20" spans="1:9" s="6" customFormat="1" ht="22.5" customHeight="1" x14ac:dyDescent="0.55000000000000004">
      <c r="A20" s="197" t="s">
        <v>252</v>
      </c>
      <c r="B20" s="197"/>
      <c r="C20" s="197"/>
      <c r="D20" s="197"/>
      <c r="E20" s="197"/>
      <c r="F20" s="197"/>
      <c r="G20" s="197"/>
      <c r="H20" s="197"/>
      <c r="I20" s="197"/>
    </row>
    <row r="21" spans="1:9" s="6" customFormat="1" ht="22.5" customHeight="1" x14ac:dyDescent="0.55000000000000004">
      <c r="A21" s="197"/>
      <c r="B21" s="197"/>
      <c r="C21" s="197"/>
      <c r="D21" s="197"/>
      <c r="E21" s="197"/>
      <c r="F21" s="197"/>
      <c r="G21" s="197"/>
      <c r="H21" s="197"/>
      <c r="I21" s="197"/>
    </row>
    <row r="22" spans="1:9" s="6" customFormat="1" ht="22.5" customHeight="1" x14ac:dyDescent="0.55000000000000004">
      <c r="A22" s="197" t="s">
        <v>253</v>
      </c>
      <c r="B22" s="197"/>
      <c r="C22" s="197"/>
      <c r="D22" s="197"/>
      <c r="E22" s="197"/>
      <c r="F22" s="197"/>
      <c r="G22" s="197"/>
      <c r="H22" s="197"/>
      <c r="I22" s="197"/>
    </row>
    <row r="23" spans="1:9" s="6" customFormat="1" ht="22.5" customHeight="1" x14ac:dyDescent="0.55000000000000004">
      <c r="A23" s="197"/>
      <c r="B23" s="197"/>
      <c r="C23" s="197"/>
      <c r="D23" s="197"/>
      <c r="E23" s="197"/>
      <c r="F23" s="197"/>
      <c r="G23" s="197"/>
      <c r="H23" s="197"/>
      <c r="I23" s="197"/>
    </row>
    <row r="24" spans="1:9" s="6" customFormat="1" ht="22.5" customHeight="1" x14ac:dyDescent="0.55000000000000004">
      <c r="A24" s="197" t="s">
        <v>254</v>
      </c>
      <c r="B24" s="197"/>
      <c r="C24" s="197"/>
      <c r="D24" s="197"/>
      <c r="E24" s="197"/>
      <c r="F24" s="197"/>
      <c r="G24" s="197"/>
      <c r="H24" s="197"/>
      <c r="I24" s="197"/>
    </row>
    <row r="25" spans="1:9" s="6" customFormat="1" ht="22.5" customHeight="1" x14ac:dyDescent="0.55000000000000004">
      <c r="A25" s="197" t="s">
        <v>285</v>
      </c>
      <c r="B25" s="197"/>
      <c r="C25" s="197"/>
      <c r="D25" s="197"/>
      <c r="E25" s="197"/>
      <c r="F25" s="197"/>
      <c r="G25" s="197"/>
      <c r="H25" s="197"/>
      <c r="I25" s="197"/>
    </row>
    <row r="26" spans="1:9" s="6" customFormat="1" ht="22.5" customHeight="1" x14ac:dyDescent="0.55000000000000004">
      <c r="A26" s="197" t="s">
        <v>256</v>
      </c>
      <c r="B26" s="197"/>
      <c r="C26" s="197"/>
      <c r="D26" s="197"/>
      <c r="E26" s="197"/>
      <c r="F26" s="197"/>
      <c r="G26" s="197"/>
      <c r="H26" s="197"/>
      <c r="I26" s="197"/>
    </row>
    <row r="27" spans="1:9" s="6" customFormat="1" ht="22.5" customHeight="1" x14ac:dyDescent="0.55000000000000004">
      <c r="A27" s="197" t="s">
        <v>286</v>
      </c>
      <c r="B27" s="197"/>
      <c r="C27" s="197"/>
      <c r="D27" s="197"/>
      <c r="E27" s="197"/>
      <c r="F27" s="197"/>
      <c r="G27" s="197"/>
      <c r="H27" s="197"/>
      <c r="I27" s="197"/>
    </row>
    <row r="28" spans="1:9" s="6" customFormat="1" ht="22.5" customHeight="1" x14ac:dyDescent="0.55000000000000004">
      <c r="A28" s="197" t="s">
        <v>257</v>
      </c>
      <c r="B28" s="197"/>
      <c r="C28" s="197"/>
      <c r="D28" s="197"/>
      <c r="E28" s="197"/>
      <c r="F28" s="197"/>
      <c r="G28" s="197"/>
      <c r="H28" s="197"/>
      <c r="I28" s="197"/>
    </row>
    <row r="29" spans="1:9" s="6" customFormat="1" ht="22.5" customHeight="1" x14ac:dyDescent="0.55000000000000004">
      <c r="A29" s="197" t="s">
        <v>258</v>
      </c>
      <c r="B29" s="197"/>
      <c r="C29" s="197"/>
      <c r="D29" s="197"/>
      <c r="E29" s="197"/>
      <c r="F29" s="197"/>
      <c r="G29" s="197"/>
      <c r="H29" s="197"/>
      <c r="I29" s="197"/>
    </row>
    <row r="30" spans="1:9" s="6" customFormat="1" ht="22.5" customHeight="1" x14ac:dyDescent="0.55000000000000004">
      <c r="A30" s="197"/>
      <c r="B30" s="197"/>
      <c r="C30" s="197"/>
      <c r="D30" s="197"/>
      <c r="E30" s="197"/>
      <c r="F30" s="197"/>
      <c r="G30" s="197"/>
      <c r="H30" s="197"/>
      <c r="I30" s="197"/>
    </row>
    <row r="31" spans="1:9" s="6" customFormat="1" ht="22.5" customHeight="1" x14ac:dyDescent="0.55000000000000004">
      <c r="A31" s="197" t="s">
        <v>287</v>
      </c>
      <c r="B31" s="197"/>
      <c r="C31" s="197"/>
      <c r="D31" s="197"/>
      <c r="E31" s="197"/>
      <c r="F31" s="197"/>
      <c r="G31" s="197"/>
      <c r="H31" s="197"/>
      <c r="I31" s="197"/>
    </row>
    <row r="32" spans="1:9" s="6" customFormat="1" ht="22.5" customHeight="1" x14ac:dyDescent="0.55000000000000004">
      <c r="A32" s="197"/>
      <c r="B32" s="197"/>
      <c r="C32" s="197"/>
      <c r="D32" s="197"/>
      <c r="E32" s="197"/>
      <c r="F32" s="197"/>
      <c r="G32" s="197"/>
      <c r="H32" s="197"/>
      <c r="I32" s="197"/>
    </row>
    <row r="33" spans="1:9" s="6" customFormat="1" ht="22.5" customHeight="1" x14ac:dyDescent="0.55000000000000004">
      <c r="A33" s="197" t="s">
        <v>255</v>
      </c>
      <c r="B33" s="197"/>
      <c r="C33" s="197"/>
      <c r="D33" s="197"/>
      <c r="E33" s="197"/>
      <c r="F33" s="197"/>
      <c r="G33" s="197"/>
      <c r="H33" s="197"/>
      <c r="I33" s="197"/>
    </row>
    <row r="34" spans="1:9" s="6" customFormat="1" ht="22.5" customHeight="1" x14ac:dyDescent="0.55000000000000004">
      <c r="A34" s="197"/>
      <c r="B34" s="197"/>
      <c r="C34" s="197"/>
      <c r="D34" s="197"/>
      <c r="E34" s="197"/>
      <c r="F34" s="197"/>
      <c r="G34" s="197"/>
      <c r="H34" s="197"/>
      <c r="I34" s="197"/>
    </row>
    <row r="35" spans="1:9" ht="23.15" customHeight="1" x14ac:dyDescent="0.55000000000000004">
      <c r="A35" s="21"/>
      <c r="B35" s="6"/>
      <c r="C35" s="21"/>
      <c r="D35" s="21"/>
      <c r="E35" s="21"/>
      <c r="F35" s="21"/>
      <c r="G35" s="21"/>
      <c r="H35" s="21"/>
      <c r="I35" s="21"/>
    </row>
    <row r="36" spans="1:9" ht="23.15" customHeight="1" x14ac:dyDescent="0.55000000000000004">
      <c r="B36" s="6"/>
    </row>
    <row r="37" spans="1:9" ht="23.15" customHeight="1" x14ac:dyDescent="0.55000000000000004">
      <c r="B37" s="6"/>
    </row>
    <row r="38" spans="1:9" ht="23.15" customHeight="1" x14ac:dyDescent="0.55000000000000004">
      <c r="B38" s="2"/>
    </row>
    <row r="39" spans="1:9" ht="23.15" customHeight="1" x14ac:dyDescent="0.55000000000000004"/>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sheetData>
  <sheetProtection algorithmName="SHA-512" hashValue="8yKbaxeo+d6OZOX81fTVN+9hmiKZHgGmJlEIBr07TyliLjf2a6TolA7tFK01RlSBaEWDM7XaB+dy9C1rQEAbnQ==" saltValue="bvOcATD76FBcd/S6mA/bag==" spinCount="100000" sheet="1" objects="1" scenarios="1"/>
  <mergeCells count="26">
    <mergeCell ref="A15:I15"/>
    <mergeCell ref="A13:I13"/>
    <mergeCell ref="A2:H2"/>
    <mergeCell ref="H3:I3"/>
    <mergeCell ref="A4:B4"/>
    <mergeCell ref="E6:I6"/>
    <mergeCell ref="A11:I11"/>
    <mergeCell ref="A27:I27"/>
    <mergeCell ref="A16:I16"/>
    <mergeCell ref="A17:I17"/>
    <mergeCell ref="A18:I18"/>
    <mergeCell ref="A19:I19"/>
    <mergeCell ref="A20:I20"/>
    <mergeCell ref="A21:I21"/>
    <mergeCell ref="A22:I22"/>
    <mergeCell ref="A23:I23"/>
    <mergeCell ref="A24:I24"/>
    <mergeCell ref="A25:I25"/>
    <mergeCell ref="A26:I26"/>
    <mergeCell ref="A34:I34"/>
    <mergeCell ref="A28:I28"/>
    <mergeCell ref="A29:I29"/>
    <mergeCell ref="A30:I30"/>
    <mergeCell ref="A31:I31"/>
    <mergeCell ref="A32:I32"/>
    <mergeCell ref="A33:I33"/>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46FE-2E96-4983-9EFA-BBCEA4628383}">
  <sheetPr>
    <tabColor rgb="FFFFFF00"/>
    <pageSetUpPr fitToPage="1"/>
  </sheetPr>
  <dimension ref="A1:K63"/>
  <sheetViews>
    <sheetView showZeros="0" view="pageBreakPreview" zoomScale="85" zoomScaleNormal="85" zoomScaleSheetLayoutView="85" workbookViewId="0">
      <selection activeCell="J28" sqref="J28"/>
    </sheetView>
  </sheetViews>
  <sheetFormatPr defaultColWidth="9" defaultRowHeight="13" x14ac:dyDescent="0.55000000000000004"/>
  <cols>
    <col min="1" max="1" width="9.5" style="2" customWidth="1"/>
    <col min="2" max="2" width="9.5" style="3" customWidth="1"/>
    <col min="3" max="3" width="10.08203125" style="2" customWidth="1"/>
    <col min="4" max="4" width="6.83203125" style="2" customWidth="1"/>
    <col min="5" max="5" width="4.08203125" style="2" customWidth="1"/>
    <col min="6" max="7" width="9.5" style="2" customWidth="1"/>
    <col min="8" max="8" width="11.25" style="2" customWidth="1"/>
    <col min="9" max="16384" width="9" style="2"/>
  </cols>
  <sheetData>
    <row r="1" spans="1:11" ht="23.15" customHeight="1" x14ac:dyDescent="0.55000000000000004"/>
    <row r="2" spans="1:11" ht="19.5" customHeight="1" x14ac:dyDescent="0.55000000000000004">
      <c r="A2" s="119" t="s">
        <v>104</v>
      </c>
      <c r="B2" s="119"/>
      <c r="C2" s="119"/>
      <c r="D2" s="119"/>
      <c r="E2" s="119"/>
      <c r="F2" s="119"/>
      <c r="G2" s="119"/>
      <c r="H2" s="5"/>
      <c r="K2" s="5"/>
    </row>
    <row r="3" spans="1:11" ht="19.5" customHeight="1" x14ac:dyDescent="0.55000000000000004">
      <c r="A3" s="30"/>
      <c r="B3" s="30"/>
      <c r="C3" s="30"/>
      <c r="D3" s="30"/>
      <c r="E3" s="30"/>
      <c r="F3" s="30"/>
      <c r="G3" s="120"/>
      <c r="H3" s="120"/>
      <c r="K3" s="5"/>
    </row>
    <row r="4" spans="1:11" ht="19.5" customHeight="1" x14ac:dyDescent="0.55000000000000004">
      <c r="A4" s="121" t="s">
        <v>111</v>
      </c>
      <c r="B4" s="121"/>
      <c r="C4" s="121"/>
      <c r="D4" s="121"/>
      <c r="E4" s="121"/>
      <c r="F4" s="121"/>
      <c r="G4" s="121"/>
      <c r="H4" s="121"/>
      <c r="K4" s="3"/>
    </row>
    <row r="5" spans="1:11" ht="19.5" customHeight="1" x14ac:dyDescent="0.55000000000000004">
      <c r="A5" s="5" t="s">
        <v>105</v>
      </c>
      <c r="B5" s="31"/>
      <c r="K5" s="32"/>
    </row>
    <row r="6" spans="1:11" ht="19.5" customHeight="1" x14ac:dyDescent="0.55000000000000004">
      <c r="A6" s="105" t="s">
        <v>106</v>
      </c>
      <c r="B6" s="105"/>
      <c r="C6" s="105"/>
      <c r="D6" s="92">
        <f>様式第1号!F7</f>
        <v>0</v>
      </c>
      <c r="E6" s="93"/>
      <c r="F6" s="93"/>
      <c r="G6" s="93"/>
      <c r="H6" s="94"/>
    </row>
    <row r="7" spans="1:11" ht="19.5" customHeight="1" x14ac:dyDescent="0.55000000000000004">
      <c r="A7" s="104" t="s">
        <v>143</v>
      </c>
      <c r="B7" s="104"/>
      <c r="C7" s="122"/>
      <c r="D7" s="92">
        <f>様式第1号!F6</f>
        <v>0</v>
      </c>
      <c r="E7" s="93"/>
      <c r="F7" s="93"/>
      <c r="G7" s="93"/>
      <c r="H7" s="94"/>
    </row>
    <row r="8" spans="1:11" ht="19.5" customHeight="1" x14ac:dyDescent="0.55000000000000004">
      <c r="A8" s="104"/>
      <c r="B8" s="104"/>
      <c r="C8" s="122"/>
      <c r="D8" s="95"/>
      <c r="E8" s="96"/>
      <c r="F8" s="96"/>
      <c r="G8" s="96"/>
      <c r="H8" s="97"/>
    </row>
    <row r="9" spans="1:11" ht="19.5" customHeight="1" x14ac:dyDescent="0.55000000000000004">
      <c r="A9" s="98" t="s">
        <v>107</v>
      </c>
      <c r="B9" s="99"/>
      <c r="C9" s="100"/>
      <c r="D9" s="115"/>
      <c r="E9" s="116"/>
      <c r="F9" s="116"/>
      <c r="G9" s="116"/>
      <c r="H9" s="117"/>
    </row>
    <row r="10" spans="1:11" ht="19.5" customHeight="1" x14ac:dyDescent="0.55000000000000004">
      <c r="A10" s="98" t="s">
        <v>108</v>
      </c>
      <c r="B10" s="99"/>
      <c r="C10" s="100"/>
      <c r="D10" s="112"/>
      <c r="E10" s="113"/>
      <c r="F10" s="113"/>
      <c r="G10" s="113"/>
      <c r="H10" s="114"/>
    </row>
    <row r="11" spans="1:11" ht="19.5" customHeight="1" x14ac:dyDescent="0.55000000000000004">
      <c r="A11" s="98" t="s">
        <v>109</v>
      </c>
      <c r="B11" s="99"/>
      <c r="C11" s="100"/>
      <c r="D11" s="112"/>
      <c r="E11" s="113"/>
      <c r="F11" s="113"/>
      <c r="G11" s="113"/>
      <c r="H11" s="114"/>
    </row>
    <row r="12" spans="1:11" ht="19.5" customHeight="1" x14ac:dyDescent="0.55000000000000004">
      <c r="A12" s="98" t="s">
        <v>110</v>
      </c>
      <c r="B12" s="99"/>
      <c r="C12" s="100"/>
      <c r="D12" s="112"/>
      <c r="E12" s="113"/>
      <c r="F12" s="113"/>
      <c r="G12" s="113"/>
      <c r="H12" s="114"/>
    </row>
    <row r="13" spans="1:11" ht="19.5" customHeight="1" x14ac:dyDescent="0.55000000000000004">
      <c r="A13" s="109" t="s">
        <v>121</v>
      </c>
      <c r="B13" s="33" t="s">
        <v>96</v>
      </c>
      <c r="C13" s="34"/>
      <c r="D13" s="112"/>
      <c r="E13" s="113"/>
      <c r="F13" s="113"/>
      <c r="G13" s="113"/>
      <c r="H13" s="114"/>
    </row>
    <row r="14" spans="1:11" ht="19.5" customHeight="1" x14ac:dyDescent="0.55000000000000004">
      <c r="A14" s="110"/>
      <c r="B14" s="33" t="s">
        <v>97</v>
      </c>
      <c r="C14" s="34"/>
      <c r="D14" s="112"/>
      <c r="E14" s="113"/>
      <c r="F14" s="113"/>
      <c r="G14" s="113"/>
      <c r="H14" s="114"/>
    </row>
    <row r="15" spans="1:11" ht="19.5" customHeight="1" x14ac:dyDescent="0.55000000000000004">
      <c r="A15" s="110"/>
      <c r="B15" s="33" t="s">
        <v>98</v>
      </c>
      <c r="C15" s="34"/>
      <c r="D15" s="112"/>
      <c r="E15" s="113"/>
      <c r="F15" s="113"/>
      <c r="G15" s="113"/>
      <c r="H15" s="114"/>
    </row>
    <row r="16" spans="1:11" ht="19.5" customHeight="1" x14ac:dyDescent="0.55000000000000004">
      <c r="A16" s="110"/>
      <c r="B16" s="33" t="s">
        <v>95</v>
      </c>
      <c r="C16" s="34"/>
      <c r="D16" s="112"/>
      <c r="E16" s="113"/>
      <c r="F16" s="113"/>
      <c r="G16" s="113"/>
      <c r="H16" s="114"/>
    </row>
    <row r="17" spans="1:8" ht="19.5" customHeight="1" x14ac:dyDescent="0.55000000000000004">
      <c r="A17" s="110"/>
      <c r="B17" s="33" t="s">
        <v>99</v>
      </c>
      <c r="C17" s="34"/>
      <c r="D17" s="112"/>
      <c r="E17" s="113"/>
      <c r="F17" s="113"/>
      <c r="G17" s="113"/>
      <c r="H17" s="114"/>
    </row>
    <row r="18" spans="1:8" ht="19.5" customHeight="1" x14ac:dyDescent="0.55000000000000004">
      <c r="A18" s="110"/>
      <c r="B18" s="33" t="s">
        <v>100</v>
      </c>
      <c r="C18" s="34"/>
      <c r="D18" s="112"/>
      <c r="E18" s="113"/>
      <c r="F18" s="113"/>
      <c r="G18" s="113"/>
      <c r="H18" s="114"/>
    </row>
    <row r="19" spans="1:8" ht="19.5" customHeight="1" x14ac:dyDescent="0.55000000000000004">
      <c r="A19" s="110"/>
      <c r="B19" s="33" t="s">
        <v>101</v>
      </c>
      <c r="C19" s="34"/>
      <c r="D19" s="112"/>
      <c r="E19" s="113"/>
      <c r="F19" s="113"/>
      <c r="G19" s="113"/>
      <c r="H19" s="114"/>
    </row>
    <row r="20" spans="1:8" ht="19.5" customHeight="1" x14ac:dyDescent="0.55000000000000004">
      <c r="A20" s="111"/>
      <c r="B20" s="33" t="s">
        <v>102</v>
      </c>
      <c r="C20" s="34"/>
      <c r="D20" s="112"/>
      <c r="E20" s="113"/>
      <c r="F20" s="113"/>
      <c r="G20" s="113"/>
      <c r="H20" s="114"/>
    </row>
    <row r="21" spans="1:8" ht="19.5" customHeight="1" x14ac:dyDescent="0.55000000000000004"/>
    <row r="22" spans="1:8" ht="19.5" customHeight="1" x14ac:dyDescent="0.55000000000000004">
      <c r="A22" s="2" t="s">
        <v>119</v>
      </c>
      <c r="B22" s="2"/>
    </row>
    <row r="23" spans="1:8" ht="19.5" customHeight="1" x14ac:dyDescent="0.55000000000000004">
      <c r="A23" s="2" t="s">
        <v>136</v>
      </c>
      <c r="B23" s="2"/>
    </row>
    <row r="24" spans="1:8" ht="23.15" customHeight="1" x14ac:dyDescent="0.55000000000000004">
      <c r="A24" s="104" t="s">
        <v>145</v>
      </c>
      <c r="B24" s="105" t="s">
        <v>183</v>
      </c>
      <c r="C24" s="105"/>
      <c r="D24" s="106"/>
      <c r="E24" s="107"/>
      <c r="F24" s="107"/>
      <c r="G24" s="107"/>
      <c r="H24" s="108"/>
    </row>
    <row r="25" spans="1:8" ht="23.15" customHeight="1" x14ac:dyDescent="0.55000000000000004">
      <c r="A25" s="104"/>
      <c r="B25" s="105" t="s">
        <v>184</v>
      </c>
      <c r="C25" s="105"/>
      <c r="D25" s="106"/>
      <c r="E25" s="107"/>
      <c r="F25" s="107"/>
      <c r="G25" s="107"/>
      <c r="H25" s="108"/>
    </row>
    <row r="26" spans="1:8" ht="23.15" customHeight="1" x14ac:dyDescent="0.55000000000000004">
      <c r="A26" s="104" t="s">
        <v>187</v>
      </c>
      <c r="B26" s="105" t="s">
        <v>103</v>
      </c>
      <c r="C26" s="105"/>
      <c r="D26" s="106" t="s">
        <v>185</v>
      </c>
      <c r="E26" s="107"/>
      <c r="F26" s="107"/>
      <c r="G26" s="107"/>
      <c r="H26" s="108"/>
    </row>
    <row r="27" spans="1:8" ht="23.15" customHeight="1" x14ac:dyDescent="0.55000000000000004">
      <c r="A27" s="104"/>
      <c r="B27" s="105" t="s">
        <v>186</v>
      </c>
      <c r="C27" s="105"/>
      <c r="D27" s="106" t="s">
        <v>185</v>
      </c>
      <c r="E27" s="107"/>
      <c r="F27" s="107"/>
      <c r="G27" s="107"/>
      <c r="H27" s="108"/>
    </row>
    <row r="28" spans="1:8" ht="23.15" customHeight="1" x14ac:dyDescent="0.55000000000000004">
      <c r="A28" s="104" t="s">
        <v>120</v>
      </c>
      <c r="B28" s="105" t="s">
        <v>188</v>
      </c>
      <c r="C28" s="98"/>
      <c r="D28" s="76"/>
      <c r="E28" s="77" t="s">
        <v>122</v>
      </c>
      <c r="F28" s="101" t="s">
        <v>259</v>
      </c>
      <c r="G28" s="102"/>
      <c r="H28" s="103"/>
    </row>
    <row r="29" spans="1:8" ht="23.15" customHeight="1" x14ac:dyDescent="0.55000000000000004">
      <c r="A29" s="104"/>
      <c r="B29" s="105" t="s">
        <v>189</v>
      </c>
      <c r="C29" s="105"/>
      <c r="D29" s="76"/>
      <c r="E29" s="77" t="s">
        <v>122</v>
      </c>
      <c r="F29" s="101" t="s">
        <v>259</v>
      </c>
      <c r="G29" s="102"/>
      <c r="H29" s="103"/>
    </row>
    <row r="30" spans="1:8" ht="39" customHeight="1" x14ac:dyDescent="0.55000000000000004">
      <c r="A30" s="104"/>
      <c r="B30" s="105" t="s">
        <v>190</v>
      </c>
      <c r="C30" s="105"/>
      <c r="D30" s="76"/>
      <c r="E30" s="77" t="s">
        <v>122</v>
      </c>
      <c r="F30" s="118" t="s">
        <v>284</v>
      </c>
      <c r="G30" s="102"/>
      <c r="H30" s="103"/>
    </row>
    <row r="31" spans="1:8" ht="23.15" customHeight="1" x14ac:dyDescent="0.55000000000000004">
      <c r="A31" s="104"/>
      <c r="B31" s="105" t="s">
        <v>191</v>
      </c>
      <c r="C31" s="105"/>
      <c r="D31" s="76"/>
      <c r="E31" s="77" t="s">
        <v>122</v>
      </c>
      <c r="F31" s="101" t="s">
        <v>259</v>
      </c>
      <c r="G31" s="102"/>
      <c r="H31" s="103"/>
    </row>
    <row r="32" spans="1:8" ht="48.75" customHeight="1" x14ac:dyDescent="0.55000000000000004">
      <c r="A32" s="123" t="s">
        <v>146</v>
      </c>
      <c r="B32" s="123"/>
      <c r="C32" s="123"/>
      <c r="D32" s="123"/>
      <c r="E32" s="123"/>
      <c r="F32" s="123"/>
      <c r="G32" s="123"/>
      <c r="H32" s="123"/>
    </row>
    <row r="33" spans="1:8" ht="21" customHeight="1" x14ac:dyDescent="0.55000000000000004">
      <c r="B33" s="2"/>
      <c r="F33" s="53" t="s">
        <v>18</v>
      </c>
      <c r="G33" s="54" t="s">
        <v>141</v>
      </c>
      <c r="H33" s="54"/>
    </row>
    <row r="34" spans="1:8" ht="31.5" customHeight="1" x14ac:dyDescent="0.55000000000000004">
      <c r="B34" s="2"/>
      <c r="H34" s="26" t="s">
        <v>142</v>
      </c>
    </row>
    <row r="35" spans="1:8" ht="23.15" customHeight="1" x14ac:dyDescent="0.55000000000000004">
      <c r="A35" s="2" t="s">
        <v>137</v>
      </c>
      <c r="B35" s="2"/>
    </row>
    <row r="36" spans="1:8" ht="23.15" customHeight="1" x14ac:dyDescent="0.55000000000000004">
      <c r="A36" s="104" t="s">
        <v>145</v>
      </c>
      <c r="B36" s="105" t="s">
        <v>183</v>
      </c>
      <c r="C36" s="105"/>
      <c r="D36" s="106"/>
      <c r="E36" s="107"/>
      <c r="F36" s="107"/>
      <c r="G36" s="107"/>
      <c r="H36" s="108"/>
    </row>
    <row r="37" spans="1:8" ht="23.15" customHeight="1" x14ac:dyDescent="0.55000000000000004">
      <c r="A37" s="104"/>
      <c r="B37" s="105" t="s">
        <v>184</v>
      </c>
      <c r="C37" s="105"/>
      <c r="D37" s="106"/>
      <c r="E37" s="107"/>
      <c r="F37" s="107"/>
      <c r="G37" s="107"/>
      <c r="H37" s="108"/>
    </row>
    <row r="38" spans="1:8" ht="23.15" customHeight="1" x14ac:dyDescent="0.55000000000000004">
      <c r="A38" s="104" t="s">
        <v>187</v>
      </c>
      <c r="B38" s="105" t="s">
        <v>103</v>
      </c>
      <c r="C38" s="105"/>
      <c r="D38" s="106" t="s">
        <v>185</v>
      </c>
      <c r="E38" s="107"/>
      <c r="F38" s="107"/>
      <c r="G38" s="107"/>
      <c r="H38" s="108"/>
    </row>
    <row r="39" spans="1:8" ht="23.15" customHeight="1" x14ac:dyDescent="0.55000000000000004">
      <c r="A39" s="104"/>
      <c r="B39" s="105" t="s">
        <v>186</v>
      </c>
      <c r="C39" s="105"/>
      <c r="D39" s="106" t="s">
        <v>185</v>
      </c>
      <c r="E39" s="107"/>
      <c r="F39" s="107"/>
      <c r="G39" s="107"/>
      <c r="H39" s="108"/>
    </row>
    <row r="40" spans="1:8" ht="23.15" customHeight="1" x14ac:dyDescent="0.55000000000000004">
      <c r="A40" s="104" t="s">
        <v>120</v>
      </c>
      <c r="B40" s="105" t="s">
        <v>188</v>
      </c>
      <c r="C40" s="98"/>
      <c r="D40" s="76"/>
      <c r="E40" s="77" t="s">
        <v>122</v>
      </c>
      <c r="F40" s="101" t="s">
        <v>259</v>
      </c>
      <c r="G40" s="102"/>
      <c r="H40" s="103"/>
    </row>
    <row r="41" spans="1:8" ht="23.15" customHeight="1" x14ac:dyDescent="0.55000000000000004">
      <c r="A41" s="104"/>
      <c r="B41" s="105" t="s">
        <v>189</v>
      </c>
      <c r="C41" s="105"/>
      <c r="D41" s="76"/>
      <c r="E41" s="77" t="s">
        <v>122</v>
      </c>
      <c r="F41" s="101" t="s">
        <v>259</v>
      </c>
      <c r="G41" s="102"/>
      <c r="H41" s="103"/>
    </row>
    <row r="42" spans="1:8" ht="39" customHeight="1" x14ac:dyDescent="0.55000000000000004">
      <c r="A42" s="104"/>
      <c r="B42" s="105" t="s">
        <v>190</v>
      </c>
      <c r="C42" s="105"/>
      <c r="D42" s="76"/>
      <c r="E42" s="77" t="s">
        <v>122</v>
      </c>
      <c r="F42" s="118" t="s">
        <v>284</v>
      </c>
      <c r="G42" s="102"/>
      <c r="H42" s="103"/>
    </row>
    <row r="43" spans="1:8" ht="23.15" customHeight="1" x14ac:dyDescent="0.55000000000000004">
      <c r="A43" s="104"/>
      <c r="B43" s="105" t="s">
        <v>191</v>
      </c>
      <c r="C43" s="105"/>
      <c r="D43" s="76"/>
      <c r="E43" s="77" t="s">
        <v>122</v>
      </c>
      <c r="F43" s="101" t="s">
        <v>259</v>
      </c>
      <c r="G43" s="102"/>
      <c r="H43" s="103"/>
    </row>
    <row r="44" spans="1:8" ht="11.25" customHeight="1" x14ac:dyDescent="0.55000000000000004">
      <c r="B44" s="2"/>
    </row>
    <row r="45" spans="1:8" ht="23.15" customHeight="1" x14ac:dyDescent="0.55000000000000004">
      <c r="A45" s="2" t="s">
        <v>138</v>
      </c>
      <c r="B45" s="2"/>
    </row>
    <row r="46" spans="1:8" ht="23.15" customHeight="1" x14ac:dyDescent="0.55000000000000004">
      <c r="A46" s="104" t="s">
        <v>145</v>
      </c>
      <c r="B46" s="105" t="s">
        <v>183</v>
      </c>
      <c r="C46" s="105"/>
      <c r="D46" s="106"/>
      <c r="E46" s="107"/>
      <c r="F46" s="107"/>
      <c r="G46" s="107"/>
      <c r="H46" s="108"/>
    </row>
    <row r="47" spans="1:8" ht="23.15" customHeight="1" x14ac:dyDescent="0.55000000000000004">
      <c r="A47" s="104"/>
      <c r="B47" s="105" t="s">
        <v>184</v>
      </c>
      <c r="C47" s="105"/>
      <c r="D47" s="106"/>
      <c r="E47" s="107"/>
      <c r="F47" s="107"/>
      <c r="G47" s="107"/>
      <c r="H47" s="108"/>
    </row>
    <row r="48" spans="1:8" ht="23.15" customHeight="1" x14ac:dyDescent="0.55000000000000004">
      <c r="A48" s="104" t="s">
        <v>187</v>
      </c>
      <c r="B48" s="105" t="s">
        <v>103</v>
      </c>
      <c r="C48" s="105"/>
      <c r="D48" s="106" t="s">
        <v>185</v>
      </c>
      <c r="E48" s="107"/>
      <c r="F48" s="107"/>
      <c r="G48" s="107"/>
      <c r="H48" s="108"/>
    </row>
    <row r="49" spans="1:8" ht="23.15" customHeight="1" x14ac:dyDescent="0.55000000000000004">
      <c r="A49" s="104"/>
      <c r="B49" s="105" t="s">
        <v>186</v>
      </c>
      <c r="C49" s="105"/>
      <c r="D49" s="106" t="s">
        <v>185</v>
      </c>
      <c r="E49" s="107"/>
      <c r="F49" s="107"/>
      <c r="G49" s="107"/>
      <c r="H49" s="108"/>
    </row>
    <row r="50" spans="1:8" ht="23.15" customHeight="1" x14ac:dyDescent="0.55000000000000004">
      <c r="A50" s="104" t="s">
        <v>120</v>
      </c>
      <c r="B50" s="105" t="s">
        <v>188</v>
      </c>
      <c r="C50" s="98"/>
      <c r="D50" s="76"/>
      <c r="E50" s="77" t="s">
        <v>122</v>
      </c>
      <c r="F50" s="101" t="s">
        <v>259</v>
      </c>
      <c r="G50" s="102"/>
      <c r="H50" s="103"/>
    </row>
    <row r="51" spans="1:8" ht="23.15" customHeight="1" x14ac:dyDescent="0.55000000000000004">
      <c r="A51" s="104"/>
      <c r="B51" s="105" t="s">
        <v>189</v>
      </c>
      <c r="C51" s="105"/>
      <c r="D51" s="76"/>
      <c r="E51" s="77" t="s">
        <v>122</v>
      </c>
      <c r="F51" s="101" t="s">
        <v>259</v>
      </c>
      <c r="G51" s="102"/>
      <c r="H51" s="103"/>
    </row>
    <row r="52" spans="1:8" ht="39" customHeight="1" x14ac:dyDescent="0.55000000000000004">
      <c r="A52" s="104"/>
      <c r="B52" s="105" t="s">
        <v>190</v>
      </c>
      <c r="C52" s="105"/>
      <c r="D52" s="76"/>
      <c r="E52" s="77" t="s">
        <v>122</v>
      </c>
      <c r="F52" s="118" t="s">
        <v>284</v>
      </c>
      <c r="G52" s="102"/>
      <c r="H52" s="103"/>
    </row>
    <row r="53" spans="1:8" ht="23.15" customHeight="1" x14ac:dyDescent="0.55000000000000004">
      <c r="A53" s="104"/>
      <c r="B53" s="105" t="s">
        <v>191</v>
      </c>
      <c r="C53" s="105"/>
      <c r="D53" s="76"/>
      <c r="E53" s="77" t="s">
        <v>122</v>
      </c>
      <c r="F53" s="101" t="s">
        <v>259</v>
      </c>
      <c r="G53" s="102"/>
      <c r="H53" s="103"/>
    </row>
    <row r="54" spans="1:8" ht="12" customHeight="1" x14ac:dyDescent="0.55000000000000004">
      <c r="B54" s="2"/>
    </row>
    <row r="55" spans="1:8" ht="23.15" customHeight="1" x14ac:dyDescent="0.55000000000000004">
      <c r="A55" s="2" t="s">
        <v>139</v>
      </c>
      <c r="B55" s="2"/>
    </row>
    <row r="56" spans="1:8" ht="23.15" customHeight="1" x14ac:dyDescent="0.55000000000000004">
      <c r="A56" s="104" t="s">
        <v>145</v>
      </c>
      <c r="B56" s="105" t="s">
        <v>183</v>
      </c>
      <c r="C56" s="105"/>
      <c r="D56" s="106"/>
      <c r="E56" s="107"/>
      <c r="F56" s="107"/>
      <c r="G56" s="107"/>
      <c r="H56" s="108"/>
    </row>
    <row r="57" spans="1:8" ht="23.15" customHeight="1" x14ac:dyDescent="0.55000000000000004">
      <c r="A57" s="104"/>
      <c r="B57" s="105" t="s">
        <v>184</v>
      </c>
      <c r="C57" s="105"/>
      <c r="D57" s="106"/>
      <c r="E57" s="107"/>
      <c r="F57" s="107"/>
      <c r="G57" s="107"/>
      <c r="H57" s="108"/>
    </row>
    <row r="58" spans="1:8" ht="23.15" customHeight="1" x14ac:dyDescent="0.55000000000000004">
      <c r="A58" s="104" t="s">
        <v>187</v>
      </c>
      <c r="B58" s="105" t="s">
        <v>103</v>
      </c>
      <c r="C58" s="105"/>
      <c r="D58" s="106" t="s">
        <v>185</v>
      </c>
      <c r="E58" s="107"/>
      <c r="F58" s="107"/>
      <c r="G58" s="107"/>
      <c r="H58" s="108"/>
    </row>
    <row r="59" spans="1:8" ht="23.15" customHeight="1" x14ac:dyDescent="0.55000000000000004">
      <c r="A59" s="104"/>
      <c r="B59" s="105" t="s">
        <v>186</v>
      </c>
      <c r="C59" s="105"/>
      <c r="D59" s="106" t="s">
        <v>185</v>
      </c>
      <c r="E59" s="107"/>
      <c r="F59" s="107"/>
      <c r="G59" s="107"/>
      <c r="H59" s="108"/>
    </row>
    <row r="60" spans="1:8" ht="23.15" customHeight="1" x14ac:dyDescent="0.55000000000000004">
      <c r="A60" s="104" t="s">
        <v>120</v>
      </c>
      <c r="B60" s="105" t="s">
        <v>188</v>
      </c>
      <c r="C60" s="98"/>
      <c r="D60" s="76"/>
      <c r="E60" s="77" t="s">
        <v>122</v>
      </c>
      <c r="F60" s="101" t="s">
        <v>259</v>
      </c>
      <c r="G60" s="102"/>
      <c r="H60" s="103"/>
    </row>
    <row r="61" spans="1:8" ht="23.15" customHeight="1" x14ac:dyDescent="0.55000000000000004">
      <c r="A61" s="104"/>
      <c r="B61" s="105" t="s">
        <v>189</v>
      </c>
      <c r="C61" s="105"/>
      <c r="D61" s="76"/>
      <c r="E61" s="77" t="s">
        <v>122</v>
      </c>
      <c r="F61" s="101" t="s">
        <v>259</v>
      </c>
      <c r="G61" s="102"/>
      <c r="H61" s="103"/>
    </row>
    <row r="62" spans="1:8" ht="39" customHeight="1" x14ac:dyDescent="0.55000000000000004">
      <c r="A62" s="104"/>
      <c r="B62" s="105" t="s">
        <v>190</v>
      </c>
      <c r="C62" s="105"/>
      <c r="D62" s="76"/>
      <c r="E62" s="77" t="s">
        <v>122</v>
      </c>
      <c r="F62" s="118" t="s">
        <v>283</v>
      </c>
      <c r="G62" s="102"/>
      <c r="H62" s="103"/>
    </row>
    <row r="63" spans="1:8" ht="23.15" customHeight="1" x14ac:dyDescent="0.55000000000000004">
      <c r="A63" s="104"/>
      <c r="B63" s="105" t="s">
        <v>191</v>
      </c>
      <c r="C63" s="105"/>
      <c r="D63" s="76"/>
      <c r="E63" s="77" t="s">
        <v>122</v>
      </c>
      <c r="F63" s="101" t="s">
        <v>259</v>
      </c>
      <c r="G63" s="102"/>
      <c r="H63" s="103"/>
    </row>
  </sheetData>
  <sheetProtection algorithmName="SHA-512" hashValue="pCYW+YEl+2nJitu3CswDKgtC30qf6V6S1S56t+TPsd/boHxjxMLjFcHDQu94K1LxV4y3CfVcJwM41lWDjpSbUQ==" saltValue="UDZliU3URfgokvRxM6haxQ==" spinCount="100000" sheet="1" objects="1" scenarios="1"/>
  <mergeCells count="101">
    <mergeCell ref="D19:H19"/>
    <mergeCell ref="D20:H20"/>
    <mergeCell ref="B28:C28"/>
    <mergeCell ref="F29:H29"/>
    <mergeCell ref="F30:H30"/>
    <mergeCell ref="D47:H47"/>
    <mergeCell ref="A40:A43"/>
    <mergeCell ref="B40:C40"/>
    <mergeCell ref="B41:C41"/>
    <mergeCell ref="F42:H42"/>
    <mergeCell ref="F43:H43"/>
    <mergeCell ref="A32:H32"/>
    <mergeCell ref="F40:H40"/>
    <mergeCell ref="F41:H41"/>
    <mergeCell ref="A2:G2"/>
    <mergeCell ref="G3:H3"/>
    <mergeCell ref="A6:C6"/>
    <mergeCell ref="A4:H4"/>
    <mergeCell ref="A7:C8"/>
    <mergeCell ref="D6:H6"/>
    <mergeCell ref="A28:A31"/>
    <mergeCell ref="A26:A27"/>
    <mergeCell ref="A24:A25"/>
    <mergeCell ref="D24:H24"/>
    <mergeCell ref="D25:H25"/>
    <mergeCell ref="D26:H26"/>
    <mergeCell ref="D27:H27"/>
    <mergeCell ref="B24:C24"/>
    <mergeCell ref="D16:H16"/>
    <mergeCell ref="D17:H17"/>
    <mergeCell ref="D18:H18"/>
    <mergeCell ref="B29:C29"/>
    <mergeCell ref="B30:C30"/>
    <mergeCell ref="D10:H10"/>
    <mergeCell ref="D11:H11"/>
    <mergeCell ref="D12:H12"/>
    <mergeCell ref="F31:H31"/>
    <mergeCell ref="B31:C31"/>
    <mergeCell ref="A50:A53"/>
    <mergeCell ref="B50:C50"/>
    <mergeCell ref="B51:C51"/>
    <mergeCell ref="B52:C52"/>
    <mergeCell ref="B53:C53"/>
    <mergeCell ref="F50:H50"/>
    <mergeCell ref="F51:H51"/>
    <mergeCell ref="F52:H52"/>
    <mergeCell ref="F53:H53"/>
    <mergeCell ref="A48:A49"/>
    <mergeCell ref="B48:C48"/>
    <mergeCell ref="D48:H48"/>
    <mergeCell ref="B49:C49"/>
    <mergeCell ref="D49:H49"/>
    <mergeCell ref="B42:C42"/>
    <mergeCell ref="B43:C43"/>
    <mergeCell ref="A46:A47"/>
    <mergeCell ref="B46:C46"/>
    <mergeCell ref="D46:H46"/>
    <mergeCell ref="B47:C47"/>
    <mergeCell ref="A60:A63"/>
    <mergeCell ref="B60:C60"/>
    <mergeCell ref="B61:C61"/>
    <mergeCell ref="B62:C62"/>
    <mergeCell ref="B63:C63"/>
    <mergeCell ref="F60:H60"/>
    <mergeCell ref="F61:H61"/>
    <mergeCell ref="F62:H62"/>
    <mergeCell ref="F63:H63"/>
    <mergeCell ref="A58:A59"/>
    <mergeCell ref="B58:C58"/>
    <mergeCell ref="D58:H58"/>
    <mergeCell ref="B59:C59"/>
    <mergeCell ref="D59:H59"/>
    <mergeCell ref="A56:A57"/>
    <mergeCell ref="B56:C56"/>
    <mergeCell ref="D56:H56"/>
    <mergeCell ref="B57:C57"/>
    <mergeCell ref="D57:H57"/>
    <mergeCell ref="D7:H8"/>
    <mergeCell ref="A9:C9"/>
    <mergeCell ref="A10:C10"/>
    <mergeCell ref="A11:C11"/>
    <mergeCell ref="A12:C12"/>
    <mergeCell ref="F28:H28"/>
    <mergeCell ref="A38:A39"/>
    <mergeCell ref="B38:C38"/>
    <mergeCell ref="D38:H38"/>
    <mergeCell ref="B39:C39"/>
    <mergeCell ref="D39:H39"/>
    <mergeCell ref="A13:A20"/>
    <mergeCell ref="A36:A37"/>
    <mergeCell ref="B36:C36"/>
    <mergeCell ref="D36:H36"/>
    <mergeCell ref="B37:C37"/>
    <mergeCell ref="D37:H37"/>
    <mergeCell ref="D13:H13"/>
    <mergeCell ref="D14:H14"/>
    <mergeCell ref="D15:H15"/>
    <mergeCell ref="B25:C25"/>
    <mergeCell ref="B26:C26"/>
    <mergeCell ref="B27:C27"/>
    <mergeCell ref="D9:H9"/>
  </mergeCells>
  <phoneticPr fontId="1"/>
  <pageMargins left="0.9055118110236221" right="0.9055118110236221" top="0.74803149606299213" bottom="0.74803149606299213" header="0.31496062992125984" footer="0.31496062992125984"/>
  <pageSetup paperSize="9" fitToHeight="0"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31F0-4585-44D1-87F5-1E1C864BD22D}">
  <sheetPr>
    <tabColor rgb="FFFFFF00"/>
    <pageSetUpPr fitToPage="1"/>
  </sheetPr>
  <dimension ref="A1:M36"/>
  <sheetViews>
    <sheetView showZeros="0" tabSelected="1" view="pageBreakPreview" topLeftCell="A14" zoomScale="85" zoomScaleNormal="85" zoomScaleSheetLayoutView="85" workbookViewId="0">
      <selection activeCell="K25" sqref="K25:L25"/>
    </sheetView>
  </sheetViews>
  <sheetFormatPr defaultColWidth="9" defaultRowHeight="13" x14ac:dyDescent="0.55000000000000004"/>
  <cols>
    <col min="1" max="1" width="6.08203125" style="2" customWidth="1"/>
    <col min="2" max="2" width="18" style="2" customWidth="1"/>
    <col min="3" max="3" width="3.33203125" style="3" customWidth="1"/>
    <col min="4" max="4" width="8.8320312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55000000000000004">
      <c r="A1" s="2" t="s">
        <v>261</v>
      </c>
    </row>
    <row r="2" spans="1:13" s="6" customFormat="1" ht="27" customHeight="1" x14ac:dyDescent="0.55000000000000004">
      <c r="A2" s="84" t="s">
        <v>0</v>
      </c>
      <c r="B2" s="84"/>
      <c r="C2" s="84"/>
      <c r="D2" s="84"/>
      <c r="E2" s="84"/>
      <c r="F2" s="84"/>
      <c r="G2" s="84"/>
      <c r="H2" s="84"/>
      <c r="I2" s="84"/>
      <c r="J2" s="8"/>
      <c r="L2" s="8"/>
      <c r="M2" s="8"/>
    </row>
    <row r="3" spans="1:13" ht="30" customHeight="1" x14ac:dyDescent="0.55000000000000004">
      <c r="A3" s="170" t="s">
        <v>16</v>
      </c>
      <c r="B3" s="170"/>
      <c r="C3" s="170"/>
      <c r="D3" s="170"/>
      <c r="E3" s="170"/>
      <c r="F3" s="170"/>
      <c r="G3" s="170"/>
      <c r="H3" s="170"/>
      <c r="I3" s="170"/>
      <c r="J3" s="170"/>
      <c r="K3" s="170"/>
      <c r="L3" s="170"/>
      <c r="M3" s="1"/>
    </row>
    <row r="4" spans="1:13" s="6" customFormat="1" ht="23.25" customHeight="1" thickBot="1" x14ac:dyDescent="0.6">
      <c r="A4" s="84" t="s">
        <v>1</v>
      </c>
      <c r="B4" s="84"/>
      <c r="C4" s="84"/>
      <c r="D4" s="84"/>
      <c r="E4" s="84"/>
      <c r="F4" s="84"/>
      <c r="G4" s="84"/>
      <c r="H4" s="84"/>
      <c r="I4" s="84"/>
      <c r="J4" s="84"/>
      <c r="M4" s="7"/>
    </row>
    <row r="5" spans="1:13" s="28" customFormat="1" ht="23.25" customHeight="1" x14ac:dyDescent="0.55000000000000004">
      <c r="A5" s="171" t="s">
        <v>13</v>
      </c>
      <c r="B5" s="172"/>
      <c r="C5" s="162" t="s">
        <v>14</v>
      </c>
      <c r="D5" s="163"/>
      <c r="E5" s="163"/>
      <c r="F5" s="164" t="s">
        <v>192</v>
      </c>
      <c r="G5" s="164"/>
      <c r="H5" s="164"/>
      <c r="I5" s="164"/>
      <c r="J5" s="164"/>
      <c r="K5" s="164"/>
      <c r="L5" s="165"/>
    </row>
    <row r="6" spans="1:13" s="6" customFormat="1" ht="27" customHeight="1" x14ac:dyDescent="0.55000000000000004">
      <c r="A6" s="127" t="s">
        <v>157</v>
      </c>
      <c r="B6" s="128"/>
      <c r="C6" s="166">
        <f>IF(K26&gt;=4000000,2000000,ROUNDDOWN(K26/2,-3))</f>
        <v>0</v>
      </c>
      <c r="D6" s="167"/>
      <c r="E6" s="9" t="s">
        <v>4</v>
      </c>
      <c r="F6" s="168" t="s">
        <v>292</v>
      </c>
      <c r="G6" s="168"/>
      <c r="H6" s="168"/>
      <c r="I6" s="168"/>
      <c r="J6" s="168"/>
      <c r="K6" s="168"/>
      <c r="L6" s="169"/>
    </row>
    <row r="7" spans="1:13" s="6" customFormat="1" ht="27" customHeight="1" x14ac:dyDescent="0.55000000000000004">
      <c r="A7" s="127" t="s">
        <v>172</v>
      </c>
      <c r="B7" s="128"/>
      <c r="C7" s="158">
        <f>C8-C6</f>
        <v>0</v>
      </c>
      <c r="D7" s="159"/>
      <c r="E7" s="10" t="s">
        <v>4</v>
      </c>
      <c r="F7" s="160" t="s">
        <v>171</v>
      </c>
      <c r="G7" s="160"/>
      <c r="H7" s="160"/>
      <c r="I7" s="160"/>
      <c r="J7" s="160"/>
      <c r="K7" s="160"/>
      <c r="L7" s="161"/>
    </row>
    <row r="8" spans="1:13" s="6" customFormat="1" ht="27" customHeight="1" thickBot="1" x14ac:dyDescent="0.6">
      <c r="A8" s="129" t="s">
        <v>173</v>
      </c>
      <c r="B8" s="130"/>
      <c r="C8" s="140">
        <f>K35</f>
        <v>0</v>
      </c>
      <c r="D8" s="141"/>
      <c r="E8" s="42" t="s">
        <v>4</v>
      </c>
      <c r="F8" s="149"/>
      <c r="G8" s="149"/>
      <c r="H8" s="149"/>
      <c r="I8" s="149"/>
      <c r="J8" s="149"/>
      <c r="K8" s="149"/>
      <c r="L8" s="150"/>
    </row>
    <row r="9" spans="1:13" ht="12" customHeight="1" x14ac:dyDescent="0.55000000000000004"/>
    <row r="10" spans="1:13" ht="23.25" customHeight="1" thickBot="1" x14ac:dyDescent="0.6">
      <c r="A10" s="84" t="s">
        <v>2</v>
      </c>
      <c r="B10" s="84"/>
      <c r="C10" s="84"/>
      <c r="D10" s="84"/>
      <c r="E10" s="84"/>
      <c r="F10" s="84"/>
      <c r="G10" s="84"/>
      <c r="H10" s="84"/>
      <c r="I10" s="84"/>
      <c r="J10" s="84"/>
    </row>
    <row r="11" spans="1:13" s="6" customFormat="1" ht="23.25" customHeight="1" x14ac:dyDescent="0.55000000000000004">
      <c r="A11" s="155" t="s">
        <v>160</v>
      </c>
      <c r="B11" s="156"/>
      <c r="C11" s="156"/>
      <c r="D11" s="156"/>
      <c r="E11" s="156"/>
      <c r="F11" s="156"/>
      <c r="G11" s="156"/>
      <c r="H11" s="156"/>
      <c r="I11" s="156"/>
      <c r="J11" s="156"/>
      <c r="K11" s="156"/>
      <c r="L11" s="157"/>
    </row>
    <row r="12" spans="1:13" s="29" customFormat="1" ht="52.5" customHeight="1" x14ac:dyDescent="0.55000000000000004">
      <c r="A12" s="151" t="s">
        <v>170</v>
      </c>
      <c r="B12" s="152"/>
      <c r="C12" s="152"/>
      <c r="D12" s="152"/>
      <c r="E12" s="152" t="s">
        <v>176</v>
      </c>
      <c r="F12" s="153"/>
      <c r="G12" s="152" t="s">
        <v>118</v>
      </c>
      <c r="H12" s="152"/>
      <c r="I12" s="152" t="s">
        <v>115</v>
      </c>
      <c r="J12" s="152"/>
      <c r="K12" s="152" t="s">
        <v>161</v>
      </c>
      <c r="L12" s="154"/>
    </row>
    <row r="13" spans="1:13" s="6" customFormat="1" ht="23.25" customHeight="1" x14ac:dyDescent="0.55000000000000004">
      <c r="A13" s="142"/>
      <c r="B13" s="143"/>
      <c r="C13" s="143"/>
      <c r="D13" s="143"/>
      <c r="E13" s="148" t="s">
        <v>116</v>
      </c>
      <c r="F13" s="148"/>
      <c r="G13" s="124" t="s">
        <v>158</v>
      </c>
      <c r="H13" s="124"/>
      <c r="I13" s="124">
        <f t="shared" ref="I13:I16" si="0">J13</f>
        <v>0</v>
      </c>
      <c r="J13" s="124"/>
      <c r="K13" s="146"/>
      <c r="L13" s="147"/>
    </row>
    <row r="14" spans="1:13" s="6" customFormat="1" ht="23.25" customHeight="1" x14ac:dyDescent="0.55000000000000004">
      <c r="A14" s="142"/>
      <c r="B14" s="143"/>
      <c r="C14" s="143"/>
      <c r="D14" s="143"/>
      <c r="E14" s="148" t="s">
        <v>9</v>
      </c>
      <c r="F14" s="148"/>
      <c r="G14" s="124" t="s">
        <v>158</v>
      </c>
      <c r="H14" s="124"/>
      <c r="I14" s="124">
        <f t="shared" si="0"/>
        <v>0</v>
      </c>
      <c r="J14" s="124"/>
      <c r="K14" s="146"/>
      <c r="L14" s="147"/>
    </row>
    <row r="15" spans="1:13" s="6" customFormat="1" ht="23.25" customHeight="1" x14ac:dyDescent="0.55000000000000004">
      <c r="A15" s="142"/>
      <c r="B15" s="143"/>
      <c r="C15" s="143"/>
      <c r="D15" s="143"/>
      <c r="E15" s="148" t="s">
        <v>10</v>
      </c>
      <c r="F15" s="148"/>
      <c r="G15" s="124" t="s">
        <v>158</v>
      </c>
      <c r="H15" s="124"/>
      <c r="I15" s="124">
        <f>J15</f>
        <v>0</v>
      </c>
      <c r="J15" s="124"/>
      <c r="K15" s="146"/>
      <c r="L15" s="147"/>
    </row>
    <row r="16" spans="1:13" s="6" customFormat="1" ht="23.25" customHeight="1" x14ac:dyDescent="0.55000000000000004">
      <c r="A16" s="142"/>
      <c r="B16" s="143"/>
      <c r="C16" s="143"/>
      <c r="D16" s="143"/>
      <c r="E16" s="148" t="s">
        <v>11</v>
      </c>
      <c r="F16" s="148"/>
      <c r="G16" s="124" t="s">
        <v>158</v>
      </c>
      <c r="H16" s="124"/>
      <c r="I16" s="124">
        <f t="shared" si="0"/>
        <v>0</v>
      </c>
      <c r="J16" s="124"/>
      <c r="K16" s="146"/>
      <c r="L16" s="147"/>
    </row>
    <row r="17" spans="1:12" s="6" customFormat="1" ht="23.25" customHeight="1" x14ac:dyDescent="0.55000000000000004">
      <c r="A17" s="142"/>
      <c r="B17" s="143"/>
      <c r="C17" s="143"/>
      <c r="D17" s="143"/>
      <c r="E17" s="148" t="s">
        <v>116</v>
      </c>
      <c r="F17" s="148"/>
      <c r="G17" s="124" t="s">
        <v>158</v>
      </c>
      <c r="H17" s="124"/>
      <c r="I17" s="124">
        <f t="shared" ref="I17:I19" si="1">J17</f>
        <v>0</v>
      </c>
      <c r="J17" s="124"/>
      <c r="K17" s="146"/>
      <c r="L17" s="147"/>
    </row>
    <row r="18" spans="1:12" s="6" customFormat="1" ht="23.25" customHeight="1" x14ac:dyDescent="0.55000000000000004">
      <c r="A18" s="142"/>
      <c r="B18" s="143"/>
      <c r="C18" s="143"/>
      <c r="D18" s="143"/>
      <c r="E18" s="148" t="s">
        <v>9</v>
      </c>
      <c r="F18" s="148"/>
      <c r="G18" s="124" t="s">
        <v>158</v>
      </c>
      <c r="H18" s="124"/>
      <c r="I18" s="124">
        <f t="shared" si="1"/>
        <v>0</v>
      </c>
      <c r="J18" s="124"/>
      <c r="K18" s="146"/>
      <c r="L18" s="147"/>
    </row>
    <row r="19" spans="1:12" s="6" customFormat="1" ht="23.25" customHeight="1" x14ac:dyDescent="0.55000000000000004">
      <c r="A19" s="142"/>
      <c r="B19" s="143"/>
      <c r="C19" s="143"/>
      <c r="D19" s="143"/>
      <c r="E19" s="148" t="s">
        <v>10</v>
      </c>
      <c r="F19" s="148"/>
      <c r="G19" s="124" t="s">
        <v>158</v>
      </c>
      <c r="H19" s="124"/>
      <c r="I19" s="124">
        <f t="shared" si="1"/>
        <v>0</v>
      </c>
      <c r="J19" s="124"/>
      <c r="K19" s="146"/>
      <c r="L19" s="147"/>
    </row>
    <row r="20" spans="1:12" s="6" customFormat="1" ht="23.25" customHeight="1" x14ac:dyDescent="0.55000000000000004">
      <c r="A20" s="142"/>
      <c r="B20" s="143"/>
      <c r="C20" s="143"/>
      <c r="D20" s="143"/>
      <c r="E20" s="148" t="s">
        <v>11</v>
      </c>
      <c r="F20" s="148"/>
      <c r="G20" s="124" t="s">
        <v>158</v>
      </c>
      <c r="H20" s="124"/>
      <c r="I20" s="124">
        <f t="shared" ref="I20:I22" si="2">J20</f>
        <v>0</v>
      </c>
      <c r="J20" s="124"/>
      <c r="K20" s="146"/>
      <c r="L20" s="147"/>
    </row>
    <row r="21" spans="1:12" s="6" customFormat="1" ht="23.25" customHeight="1" x14ac:dyDescent="0.55000000000000004">
      <c r="A21" s="142"/>
      <c r="B21" s="143"/>
      <c r="C21" s="143"/>
      <c r="D21" s="143"/>
      <c r="E21" s="148" t="s">
        <v>116</v>
      </c>
      <c r="F21" s="148"/>
      <c r="G21" s="124" t="s">
        <v>158</v>
      </c>
      <c r="H21" s="124"/>
      <c r="I21" s="124">
        <f t="shared" si="2"/>
        <v>0</v>
      </c>
      <c r="J21" s="124"/>
      <c r="K21" s="146"/>
      <c r="L21" s="147"/>
    </row>
    <row r="22" spans="1:12" s="6" customFormat="1" ht="23.25" customHeight="1" x14ac:dyDescent="0.55000000000000004">
      <c r="A22" s="142"/>
      <c r="B22" s="143"/>
      <c r="C22" s="143"/>
      <c r="D22" s="143"/>
      <c r="E22" s="148" t="s">
        <v>9</v>
      </c>
      <c r="F22" s="148"/>
      <c r="G22" s="124" t="s">
        <v>158</v>
      </c>
      <c r="H22" s="124"/>
      <c r="I22" s="124">
        <f t="shared" si="2"/>
        <v>0</v>
      </c>
      <c r="J22" s="124"/>
      <c r="K22" s="146"/>
      <c r="L22" s="147"/>
    </row>
    <row r="23" spans="1:12" s="6" customFormat="1" ht="23.25" customHeight="1" x14ac:dyDescent="0.55000000000000004">
      <c r="A23" s="142"/>
      <c r="B23" s="143"/>
      <c r="C23" s="143"/>
      <c r="D23" s="143"/>
      <c r="E23" s="148" t="s">
        <v>10</v>
      </c>
      <c r="F23" s="148"/>
      <c r="G23" s="124" t="s">
        <v>158</v>
      </c>
      <c r="H23" s="124"/>
      <c r="I23" s="124">
        <f t="shared" ref="I23:I24" si="3">J23</f>
        <v>0</v>
      </c>
      <c r="J23" s="124"/>
      <c r="K23" s="146"/>
      <c r="L23" s="147"/>
    </row>
    <row r="24" spans="1:12" s="6" customFormat="1" ht="23.25" customHeight="1" x14ac:dyDescent="0.55000000000000004">
      <c r="A24" s="142"/>
      <c r="B24" s="143"/>
      <c r="C24" s="143"/>
      <c r="D24" s="143"/>
      <c r="E24" s="148" t="s">
        <v>11</v>
      </c>
      <c r="F24" s="148"/>
      <c r="G24" s="124" t="s">
        <v>158</v>
      </c>
      <c r="H24" s="124"/>
      <c r="I24" s="124">
        <f t="shared" si="3"/>
        <v>0</v>
      </c>
      <c r="J24" s="124"/>
      <c r="K24" s="146"/>
      <c r="L24" s="147"/>
    </row>
    <row r="25" spans="1:12" s="6" customFormat="1" ht="23.25" customHeight="1" x14ac:dyDescent="0.55000000000000004">
      <c r="A25" s="136" t="s">
        <v>165</v>
      </c>
      <c r="B25" s="137"/>
      <c r="C25" s="137"/>
      <c r="D25" s="137"/>
      <c r="E25" s="137"/>
      <c r="F25" s="137"/>
      <c r="G25" s="124" t="s">
        <v>158</v>
      </c>
      <c r="H25" s="124"/>
      <c r="I25" s="124">
        <f t="shared" ref="I25" si="4">J25</f>
        <v>0</v>
      </c>
      <c r="J25" s="124"/>
      <c r="K25" s="146"/>
      <c r="L25" s="147"/>
    </row>
    <row r="26" spans="1:12" s="6" customFormat="1" ht="23.25" customHeight="1" thickBot="1" x14ac:dyDescent="0.6">
      <c r="A26" s="144" t="s">
        <v>162</v>
      </c>
      <c r="B26" s="145"/>
      <c r="C26" s="145"/>
      <c r="D26" s="145"/>
      <c r="E26" s="145"/>
      <c r="F26" s="145"/>
      <c r="G26" s="39"/>
      <c r="H26" s="40" t="s">
        <v>158</v>
      </c>
      <c r="I26" s="39" t="s">
        <v>12</v>
      </c>
      <c r="J26" s="40">
        <f>SUM(I13:J25)</f>
        <v>0</v>
      </c>
      <c r="K26" s="125">
        <f>SUM(K13:L25)</f>
        <v>0</v>
      </c>
      <c r="L26" s="126"/>
    </row>
    <row r="27" spans="1:12" s="6" customFormat="1" ht="23.25" customHeight="1" x14ac:dyDescent="0.55000000000000004">
      <c r="A27" s="131" t="s">
        <v>174</v>
      </c>
      <c r="B27" s="132"/>
      <c r="C27" s="132"/>
      <c r="D27" s="132"/>
      <c r="E27" s="132"/>
      <c r="F27" s="132"/>
      <c r="G27" s="132"/>
      <c r="H27" s="132"/>
      <c r="I27" s="132"/>
      <c r="J27" s="132"/>
      <c r="K27" s="132"/>
      <c r="L27" s="133"/>
    </row>
    <row r="28" spans="1:12" s="6" customFormat="1" ht="23.25" customHeight="1" x14ac:dyDescent="0.55000000000000004">
      <c r="A28" s="136" t="s">
        <v>117</v>
      </c>
      <c r="B28" s="137"/>
      <c r="C28" s="137"/>
      <c r="D28" s="137"/>
      <c r="E28" s="137"/>
      <c r="F28" s="137"/>
      <c r="G28" s="124" t="s">
        <v>158</v>
      </c>
      <c r="H28" s="124"/>
      <c r="I28" s="41"/>
      <c r="J28" s="41"/>
      <c r="K28" s="146"/>
      <c r="L28" s="147"/>
    </row>
    <row r="29" spans="1:12" s="6" customFormat="1" ht="23.25" customHeight="1" x14ac:dyDescent="0.55000000000000004">
      <c r="A29" s="136" t="s">
        <v>159</v>
      </c>
      <c r="B29" s="137"/>
      <c r="C29" s="137"/>
      <c r="D29" s="137"/>
      <c r="E29" s="137"/>
      <c r="F29" s="137"/>
      <c r="G29" s="124" t="s">
        <v>158</v>
      </c>
      <c r="H29" s="124"/>
      <c r="I29" s="41"/>
      <c r="J29" s="41"/>
      <c r="K29" s="146"/>
      <c r="L29" s="147"/>
    </row>
    <row r="30" spans="1:12" s="6" customFormat="1" ht="23.25" customHeight="1" x14ac:dyDescent="0.55000000000000004">
      <c r="A30" s="136" t="s">
        <v>166</v>
      </c>
      <c r="B30" s="137"/>
      <c r="C30" s="137"/>
      <c r="D30" s="137"/>
      <c r="E30" s="137"/>
      <c r="F30" s="137"/>
      <c r="G30" s="124" t="s">
        <v>158</v>
      </c>
      <c r="H30" s="124"/>
      <c r="I30" s="41"/>
      <c r="J30" s="41"/>
      <c r="K30" s="146"/>
      <c r="L30" s="147"/>
    </row>
    <row r="31" spans="1:12" s="6" customFormat="1" ht="23.25" customHeight="1" thickBot="1" x14ac:dyDescent="0.6">
      <c r="A31" s="144" t="s">
        <v>163</v>
      </c>
      <c r="B31" s="145"/>
      <c r="C31" s="145"/>
      <c r="D31" s="145"/>
      <c r="E31" s="145"/>
      <c r="F31" s="145"/>
      <c r="G31" s="39"/>
      <c r="H31" s="40" t="s">
        <v>158</v>
      </c>
      <c r="I31" s="39" t="s">
        <v>12</v>
      </c>
      <c r="J31" s="40">
        <f>SUM(I18:J30)</f>
        <v>0</v>
      </c>
      <c r="K31" s="125">
        <f>SUM(K28:L30)</f>
        <v>0</v>
      </c>
      <c r="L31" s="126"/>
    </row>
    <row r="32" spans="1:12" s="6" customFormat="1" ht="23.25" customHeight="1" x14ac:dyDescent="0.55000000000000004">
      <c r="A32" s="131" t="s">
        <v>167</v>
      </c>
      <c r="B32" s="132"/>
      <c r="C32" s="132"/>
      <c r="D32" s="132"/>
      <c r="E32" s="132"/>
      <c r="F32" s="132"/>
      <c r="G32" s="132"/>
      <c r="H32" s="132"/>
      <c r="I32" s="132"/>
      <c r="J32" s="132"/>
      <c r="K32" s="132"/>
      <c r="L32" s="133"/>
    </row>
    <row r="33" spans="1:12" s="6" customFormat="1" ht="23.25" customHeight="1" x14ac:dyDescent="0.55000000000000004">
      <c r="A33" s="136" t="s">
        <v>168</v>
      </c>
      <c r="B33" s="137"/>
      <c r="C33" s="137"/>
      <c r="D33" s="137"/>
      <c r="E33" s="137"/>
      <c r="F33" s="137"/>
      <c r="G33" s="124"/>
      <c r="H33" s="124"/>
      <c r="I33" s="41"/>
      <c r="J33" s="41"/>
      <c r="K33" s="138">
        <f>SUM(K26,K31)</f>
        <v>0</v>
      </c>
      <c r="L33" s="139"/>
    </row>
    <row r="34" spans="1:12" s="6" customFormat="1" ht="23.25" customHeight="1" x14ac:dyDescent="0.55000000000000004">
      <c r="A34" s="136" t="s">
        <v>169</v>
      </c>
      <c r="B34" s="137"/>
      <c r="C34" s="137"/>
      <c r="D34" s="137"/>
      <c r="E34" s="137"/>
      <c r="F34" s="137"/>
      <c r="G34" s="137"/>
      <c r="H34" s="137"/>
      <c r="I34" s="137"/>
      <c r="J34" s="137"/>
      <c r="K34" s="134">
        <f>ROUNDDOWN(K33*0.1,0)</f>
        <v>0</v>
      </c>
      <c r="L34" s="135"/>
    </row>
    <row r="35" spans="1:12" s="6" customFormat="1" ht="23.25" customHeight="1" thickBot="1" x14ac:dyDescent="0.6">
      <c r="A35" s="144" t="s">
        <v>164</v>
      </c>
      <c r="B35" s="145"/>
      <c r="C35" s="145"/>
      <c r="D35" s="145"/>
      <c r="E35" s="145"/>
      <c r="F35" s="145"/>
      <c r="G35" s="39" t="s">
        <v>147</v>
      </c>
      <c r="H35" s="40">
        <f>ROUNDDOWN(K35*1.1,0)</f>
        <v>0</v>
      </c>
      <c r="I35" s="39" t="s">
        <v>12</v>
      </c>
      <c r="J35" s="40">
        <f>SUM(I28:J34)</f>
        <v>0</v>
      </c>
      <c r="K35" s="125">
        <f>SUM(K26,K31,K34)</f>
        <v>0</v>
      </c>
      <c r="L35" s="126"/>
    </row>
    <row r="36" spans="1:12" ht="23.25" customHeight="1" x14ac:dyDescent="0.55000000000000004">
      <c r="A36" s="119"/>
      <c r="B36" s="119"/>
      <c r="C36" s="119"/>
      <c r="D36" s="119"/>
      <c r="E36" s="119"/>
      <c r="F36" s="119"/>
      <c r="G36" s="119"/>
      <c r="H36" s="119"/>
      <c r="I36" s="119"/>
      <c r="J36" s="5"/>
      <c r="L36" s="5"/>
    </row>
  </sheetData>
  <sheetProtection algorithmName="SHA-512" hashValue="K1tjhlP19BOEHiAfXKiQ4fDq6sJRncR/le9Bs30FoB+kB/sVwafFdLBhAC91mXHE2DF6euMl2PSAoKOlgReyVw==" saltValue="KPfD26RaQsRMRBVpFAU/Zg==" spinCount="100000" sheet="1" objects="1" scenarios="1"/>
  <mergeCells count="100">
    <mergeCell ref="C7:D7"/>
    <mergeCell ref="F7:L7"/>
    <mergeCell ref="A2:I2"/>
    <mergeCell ref="A4:J4"/>
    <mergeCell ref="C5:E5"/>
    <mergeCell ref="F5:L5"/>
    <mergeCell ref="C6:D6"/>
    <mergeCell ref="F6:L6"/>
    <mergeCell ref="A3:L3"/>
    <mergeCell ref="A5:B5"/>
    <mergeCell ref="F8:L8"/>
    <mergeCell ref="A12:D12"/>
    <mergeCell ref="E12:F12"/>
    <mergeCell ref="G12:H12"/>
    <mergeCell ref="I12:J12"/>
    <mergeCell ref="K12:L12"/>
    <mergeCell ref="A10:J10"/>
    <mergeCell ref="A11:L11"/>
    <mergeCell ref="I13:J13"/>
    <mergeCell ref="K13:L13"/>
    <mergeCell ref="E14:F14"/>
    <mergeCell ref="G14:H14"/>
    <mergeCell ref="I14:J14"/>
    <mergeCell ref="K14:L14"/>
    <mergeCell ref="A13:D16"/>
    <mergeCell ref="A17:D20"/>
    <mergeCell ref="E13:F13"/>
    <mergeCell ref="G13:H13"/>
    <mergeCell ref="E19:F19"/>
    <mergeCell ref="G19:H19"/>
    <mergeCell ref="G15:H15"/>
    <mergeCell ref="E20:F20"/>
    <mergeCell ref="G20:H20"/>
    <mergeCell ref="G16:H16"/>
    <mergeCell ref="I16:J16"/>
    <mergeCell ref="K16:L16"/>
    <mergeCell ref="E15:F15"/>
    <mergeCell ref="I15:J15"/>
    <mergeCell ref="K15:L15"/>
    <mergeCell ref="E16:F16"/>
    <mergeCell ref="I20:J20"/>
    <mergeCell ref="K20:L20"/>
    <mergeCell ref="E17:F17"/>
    <mergeCell ref="G17:H17"/>
    <mergeCell ref="I17:J17"/>
    <mergeCell ref="K17:L17"/>
    <mergeCell ref="E18:F18"/>
    <mergeCell ref="G18:H18"/>
    <mergeCell ref="I18:J18"/>
    <mergeCell ref="K18:L18"/>
    <mergeCell ref="I19:J19"/>
    <mergeCell ref="K19:L19"/>
    <mergeCell ref="I24:J24"/>
    <mergeCell ref="K24:L24"/>
    <mergeCell ref="G25:H25"/>
    <mergeCell ref="E21:F21"/>
    <mergeCell ref="G21:H21"/>
    <mergeCell ref="I21:J21"/>
    <mergeCell ref="K21:L21"/>
    <mergeCell ref="E22:F22"/>
    <mergeCell ref="G22:H22"/>
    <mergeCell ref="I22:J22"/>
    <mergeCell ref="K22:L22"/>
    <mergeCell ref="E23:F23"/>
    <mergeCell ref="G23:H23"/>
    <mergeCell ref="I23:J23"/>
    <mergeCell ref="K23:L23"/>
    <mergeCell ref="E24:F24"/>
    <mergeCell ref="G30:H30"/>
    <mergeCell ref="A36:I36"/>
    <mergeCell ref="A35:F35"/>
    <mergeCell ref="K28:L28"/>
    <mergeCell ref="K30:L30"/>
    <mergeCell ref="A28:F28"/>
    <mergeCell ref="A30:F30"/>
    <mergeCell ref="K26:L26"/>
    <mergeCell ref="A29:F29"/>
    <mergeCell ref="G29:H29"/>
    <mergeCell ref="K29:L29"/>
    <mergeCell ref="I25:J25"/>
    <mergeCell ref="A25:F25"/>
    <mergeCell ref="G28:H28"/>
    <mergeCell ref="A26:F26"/>
    <mergeCell ref="K25:L25"/>
    <mergeCell ref="G24:H24"/>
    <mergeCell ref="K35:L35"/>
    <mergeCell ref="A6:B6"/>
    <mergeCell ref="A7:B7"/>
    <mergeCell ref="A8:B8"/>
    <mergeCell ref="A27:L27"/>
    <mergeCell ref="K34:L34"/>
    <mergeCell ref="A32:L32"/>
    <mergeCell ref="A33:F33"/>
    <mergeCell ref="G33:H33"/>
    <mergeCell ref="K33:L33"/>
    <mergeCell ref="C8:D8"/>
    <mergeCell ref="A21:D24"/>
    <mergeCell ref="K31:L31"/>
    <mergeCell ref="A31:F31"/>
    <mergeCell ref="A34:J34"/>
  </mergeCells>
  <phoneticPr fontId="1"/>
  <pageMargins left="0.9055118110236221" right="0.9055118110236221"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AD68-4B59-4343-828C-CB2547258B10}">
  <sheetPr>
    <tabColor rgb="FFFFFF00"/>
    <pageSetUpPr fitToPage="1"/>
  </sheetPr>
  <dimension ref="A1:N36"/>
  <sheetViews>
    <sheetView showZeros="0" view="pageBreakPreview" topLeftCell="A2" zoomScale="85" zoomScaleNormal="85" zoomScaleSheetLayoutView="85" workbookViewId="0">
      <selection activeCell="F7" sqref="F7:I7"/>
    </sheetView>
  </sheetViews>
  <sheetFormatPr defaultColWidth="9" defaultRowHeight="13" x14ac:dyDescent="0.55000000000000004"/>
  <cols>
    <col min="1" max="1" width="17.25" style="2" customWidth="1"/>
    <col min="2" max="5" width="5.08203125" style="3" customWidth="1"/>
    <col min="6" max="6" width="5.83203125" style="2" customWidth="1"/>
    <col min="7" max="7" width="8" style="2" customWidth="1"/>
    <col min="8" max="8" width="4" style="2" hidden="1" customWidth="1"/>
    <col min="9" max="9" width="8.25" style="2" customWidth="1"/>
    <col min="10" max="10" width="5.08203125" style="2" customWidth="1"/>
    <col min="11" max="11" width="16.75" style="2" customWidth="1"/>
    <col min="12" max="12" width="14" style="2" customWidth="1"/>
    <col min="13" max="16384" width="9" style="2"/>
  </cols>
  <sheetData>
    <row r="1" spans="1:14" ht="16.5" customHeight="1" x14ac:dyDescent="0.55000000000000004">
      <c r="A1" s="2" t="s">
        <v>262</v>
      </c>
    </row>
    <row r="2" spans="1:14" s="6" customFormat="1" ht="27" customHeight="1" x14ac:dyDescent="0.55000000000000004">
      <c r="A2" s="84" t="s">
        <v>26</v>
      </c>
      <c r="B2" s="84"/>
      <c r="C2" s="84"/>
      <c r="D2" s="84"/>
      <c r="E2" s="84"/>
      <c r="F2" s="84"/>
      <c r="G2" s="84"/>
      <c r="H2" s="84"/>
      <c r="I2" s="84"/>
      <c r="J2" s="84"/>
      <c r="K2" s="8"/>
      <c r="N2" s="8"/>
    </row>
    <row r="3" spans="1:14" ht="30" customHeight="1" x14ac:dyDescent="0.55000000000000004">
      <c r="A3" s="170" t="s">
        <v>25</v>
      </c>
      <c r="B3" s="170"/>
      <c r="C3" s="170"/>
      <c r="D3" s="170"/>
      <c r="E3" s="170"/>
      <c r="F3" s="170"/>
      <c r="G3" s="170"/>
      <c r="H3" s="170"/>
      <c r="I3" s="170"/>
      <c r="J3" s="170"/>
      <c r="K3" s="170"/>
      <c r="N3" s="1"/>
    </row>
    <row r="4" spans="1:14" ht="14" x14ac:dyDescent="0.55000000000000004">
      <c r="A4" s="185"/>
      <c r="B4" s="185"/>
      <c r="C4" s="185"/>
      <c r="D4" s="185"/>
      <c r="E4" s="185"/>
      <c r="F4" s="185"/>
      <c r="G4" s="185"/>
      <c r="H4" s="185"/>
      <c r="I4" s="185"/>
      <c r="J4" s="185"/>
      <c r="K4" s="3"/>
      <c r="N4" s="4"/>
    </row>
    <row r="5" spans="1:14" s="6" customFormat="1" ht="26.25" customHeight="1" x14ac:dyDescent="0.55000000000000004">
      <c r="A5" s="84" t="s">
        <v>24</v>
      </c>
      <c r="B5" s="84"/>
      <c r="C5" s="84"/>
      <c r="D5" s="84"/>
      <c r="E5" s="84"/>
      <c r="F5" s="84"/>
      <c r="G5" s="84"/>
      <c r="H5" s="84"/>
      <c r="I5" s="84"/>
      <c r="J5" s="84"/>
      <c r="K5" s="84"/>
      <c r="N5" s="7"/>
    </row>
    <row r="6" spans="1:14" s="6" customFormat="1" ht="50.25" customHeight="1" x14ac:dyDescent="0.55000000000000004">
      <c r="A6" s="36" t="s">
        <v>17</v>
      </c>
      <c r="B6" s="187" t="s">
        <v>20</v>
      </c>
      <c r="C6" s="187"/>
      <c r="D6" s="187"/>
      <c r="E6" s="187"/>
      <c r="F6" s="187" t="s">
        <v>175</v>
      </c>
      <c r="G6" s="187"/>
      <c r="H6" s="187"/>
      <c r="I6" s="187"/>
      <c r="J6" s="186" t="s">
        <v>194</v>
      </c>
      <c r="K6" s="186"/>
    </row>
    <row r="7" spans="1:14" s="6" customFormat="1" ht="23.25" customHeight="1" x14ac:dyDescent="0.55000000000000004">
      <c r="A7" s="143"/>
      <c r="B7" s="173" t="s">
        <v>5</v>
      </c>
      <c r="C7" s="174"/>
      <c r="D7" s="174"/>
      <c r="E7" s="175"/>
      <c r="F7" s="188"/>
      <c r="G7" s="189"/>
      <c r="H7" s="189"/>
      <c r="I7" s="189"/>
      <c r="J7" s="190" t="s">
        <v>150</v>
      </c>
      <c r="K7" s="191"/>
      <c r="M7" s="6" t="s">
        <v>134</v>
      </c>
    </row>
    <row r="8" spans="1:14" s="6" customFormat="1" ht="23.25" customHeight="1" x14ac:dyDescent="0.55000000000000004">
      <c r="A8" s="143"/>
      <c r="B8" s="173" t="s">
        <v>6</v>
      </c>
      <c r="C8" s="174" t="s">
        <v>6</v>
      </c>
      <c r="D8" s="174"/>
      <c r="E8" s="175"/>
      <c r="F8" s="188"/>
      <c r="G8" s="189"/>
      <c r="H8" s="189"/>
      <c r="I8" s="189"/>
      <c r="J8" s="81" t="s">
        <v>18</v>
      </c>
      <c r="K8" s="82" t="s">
        <v>152</v>
      </c>
      <c r="M8" s="6" t="s">
        <v>135</v>
      </c>
    </row>
    <row r="9" spans="1:14" s="6" customFormat="1" ht="23.25" customHeight="1" x14ac:dyDescent="0.55000000000000004">
      <c r="A9" s="143"/>
      <c r="B9" s="173" t="s">
        <v>289</v>
      </c>
      <c r="C9" s="174" t="s">
        <v>7</v>
      </c>
      <c r="D9" s="174"/>
      <c r="E9" s="175"/>
      <c r="F9" s="188"/>
      <c r="G9" s="189"/>
      <c r="H9" s="189"/>
      <c r="I9" s="189"/>
      <c r="J9" s="81" t="s">
        <v>18</v>
      </c>
      <c r="K9" s="82" t="s">
        <v>153</v>
      </c>
    </row>
    <row r="10" spans="1:14" s="6" customFormat="1" ht="23.25" customHeight="1" x14ac:dyDescent="0.55000000000000004">
      <c r="A10" s="143"/>
      <c r="B10" s="173" t="s">
        <v>8</v>
      </c>
      <c r="C10" s="174" t="s">
        <v>8</v>
      </c>
      <c r="D10" s="174"/>
      <c r="E10" s="175"/>
      <c r="F10" s="188"/>
      <c r="G10" s="189"/>
      <c r="H10" s="189"/>
      <c r="I10" s="189"/>
      <c r="J10" s="179" t="s">
        <v>193</v>
      </c>
      <c r="K10" s="180"/>
    </row>
    <row r="11" spans="1:14" s="6" customFormat="1" ht="23.25" customHeight="1" x14ac:dyDescent="0.55000000000000004">
      <c r="A11" s="181" t="s">
        <v>282</v>
      </c>
      <c r="B11" s="173" t="s">
        <v>5</v>
      </c>
      <c r="C11" s="174" t="s">
        <v>5</v>
      </c>
      <c r="D11" s="174"/>
      <c r="E11" s="175"/>
      <c r="F11" s="188"/>
      <c r="G11" s="189"/>
      <c r="H11" s="189"/>
      <c r="I11" s="189"/>
      <c r="J11" s="190" t="s">
        <v>150</v>
      </c>
      <c r="K11" s="191"/>
    </row>
    <row r="12" spans="1:14" s="6" customFormat="1" ht="23.25" customHeight="1" x14ac:dyDescent="0.55000000000000004">
      <c r="A12" s="181"/>
      <c r="B12" s="173" t="s">
        <v>6</v>
      </c>
      <c r="C12" s="174" t="s">
        <v>6</v>
      </c>
      <c r="D12" s="174"/>
      <c r="E12" s="175"/>
      <c r="F12" s="188"/>
      <c r="G12" s="189"/>
      <c r="H12" s="189"/>
      <c r="I12" s="189"/>
      <c r="J12" s="81" t="s">
        <v>18</v>
      </c>
      <c r="K12" s="82" t="s">
        <v>152</v>
      </c>
    </row>
    <row r="13" spans="1:14" s="6" customFormat="1" ht="23.25" customHeight="1" x14ac:dyDescent="0.55000000000000004">
      <c r="A13" s="181"/>
      <c r="B13" s="173" t="s">
        <v>7</v>
      </c>
      <c r="C13" s="174" t="s">
        <v>7</v>
      </c>
      <c r="D13" s="174"/>
      <c r="E13" s="175"/>
      <c r="F13" s="188"/>
      <c r="G13" s="189"/>
      <c r="H13" s="189"/>
      <c r="I13" s="189"/>
      <c r="J13" s="81" t="s">
        <v>151</v>
      </c>
      <c r="K13" s="82" t="s">
        <v>153</v>
      </c>
    </row>
    <row r="14" spans="1:14" s="6" customFormat="1" ht="23.25" customHeight="1" x14ac:dyDescent="0.55000000000000004">
      <c r="A14" s="181"/>
      <c r="B14" s="173" t="s">
        <v>8</v>
      </c>
      <c r="C14" s="174" t="s">
        <v>8</v>
      </c>
      <c r="D14" s="174"/>
      <c r="E14" s="175"/>
      <c r="F14" s="188"/>
      <c r="G14" s="189"/>
      <c r="H14" s="189"/>
      <c r="I14" s="189"/>
      <c r="J14" s="179" t="s">
        <v>193</v>
      </c>
      <c r="K14" s="180"/>
    </row>
    <row r="15" spans="1:14" s="6" customFormat="1" ht="23.25" customHeight="1" x14ac:dyDescent="0.55000000000000004">
      <c r="A15" s="181" t="s">
        <v>282</v>
      </c>
      <c r="B15" s="173" t="s">
        <v>5</v>
      </c>
      <c r="C15" s="174" t="s">
        <v>5</v>
      </c>
      <c r="D15" s="174"/>
      <c r="E15" s="175"/>
      <c r="F15" s="188"/>
      <c r="G15" s="189"/>
      <c r="H15" s="189"/>
      <c r="I15" s="189"/>
      <c r="J15" s="190" t="s">
        <v>150</v>
      </c>
      <c r="K15" s="191"/>
    </row>
    <row r="16" spans="1:14" s="6" customFormat="1" ht="23.25" customHeight="1" x14ac:dyDescent="0.55000000000000004">
      <c r="A16" s="181"/>
      <c r="B16" s="173" t="s">
        <v>6</v>
      </c>
      <c r="C16" s="174" t="s">
        <v>6</v>
      </c>
      <c r="D16" s="174"/>
      <c r="E16" s="175"/>
      <c r="F16" s="188"/>
      <c r="G16" s="189"/>
      <c r="H16" s="189"/>
      <c r="I16" s="189"/>
      <c r="J16" s="81" t="s">
        <v>151</v>
      </c>
      <c r="K16" s="82" t="s">
        <v>152</v>
      </c>
    </row>
    <row r="17" spans="1:11" s="6" customFormat="1" ht="23.25" customHeight="1" x14ac:dyDescent="0.55000000000000004">
      <c r="A17" s="181"/>
      <c r="B17" s="173" t="s">
        <v>7</v>
      </c>
      <c r="C17" s="174" t="s">
        <v>7</v>
      </c>
      <c r="D17" s="174"/>
      <c r="E17" s="175"/>
      <c r="F17" s="188"/>
      <c r="G17" s="189"/>
      <c r="H17" s="189"/>
      <c r="I17" s="189"/>
      <c r="J17" s="81" t="s">
        <v>151</v>
      </c>
      <c r="K17" s="82" t="s">
        <v>153</v>
      </c>
    </row>
    <row r="18" spans="1:11" s="6" customFormat="1" ht="23.25" customHeight="1" x14ac:dyDescent="0.55000000000000004">
      <c r="A18" s="181"/>
      <c r="B18" s="173" t="s">
        <v>8</v>
      </c>
      <c r="C18" s="174" t="s">
        <v>8</v>
      </c>
      <c r="D18" s="174"/>
      <c r="E18" s="175"/>
      <c r="F18" s="188"/>
      <c r="G18" s="189"/>
      <c r="H18" s="189"/>
      <c r="I18" s="189"/>
      <c r="J18" s="179" t="s">
        <v>193</v>
      </c>
      <c r="K18" s="180"/>
    </row>
    <row r="19" spans="1:11" s="6" customFormat="1" ht="28.5" customHeight="1" x14ac:dyDescent="0.55000000000000004">
      <c r="A19" s="182" t="s">
        <v>31</v>
      </c>
      <c r="B19" s="183"/>
      <c r="C19" s="183"/>
      <c r="D19" s="183"/>
      <c r="E19" s="183"/>
      <c r="F19" s="192">
        <f>IFERROR(SUM(F7:I18),"")</f>
        <v>0</v>
      </c>
      <c r="G19" s="192"/>
      <c r="H19" s="192"/>
      <c r="I19" s="192"/>
      <c r="J19" s="184" t="s">
        <v>149</v>
      </c>
      <c r="K19" s="184"/>
    </row>
    <row r="20" spans="1:11" s="6" customFormat="1" ht="21" customHeight="1" x14ac:dyDescent="0.55000000000000004">
      <c r="A20" s="177" t="s">
        <v>3</v>
      </c>
      <c r="B20" s="177"/>
      <c r="C20" s="177"/>
      <c r="D20" s="177"/>
      <c r="E20" s="177"/>
      <c r="F20" s="177"/>
      <c r="G20" s="177"/>
      <c r="H20" s="177"/>
      <c r="I20" s="177"/>
      <c r="J20" s="178"/>
      <c r="K20" s="178"/>
    </row>
    <row r="21" spans="1:11" s="6" customFormat="1" ht="21" customHeight="1" x14ac:dyDescent="0.55000000000000004">
      <c r="B21" s="4"/>
      <c r="C21" s="4"/>
      <c r="D21" s="4"/>
      <c r="E21" s="4"/>
    </row>
    <row r="22" spans="1:11" s="6" customFormat="1" ht="21" customHeight="1" x14ac:dyDescent="0.55000000000000004">
      <c r="A22" s="6" t="s">
        <v>154</v>
      </c>
      <c r="B22" s="4"/>
      <c r="C22" s="4"/>
      <c r="D22" s="4"/>
      <c r="E22" s="4"/>
      <c r="G22" s="176">
        <f>様式第3号!K26</f>
        <v>0</v>
      </c>
      <c r="H22" s="176"/>
      <c r="I22" s="176"/>
      <c r="J22" s="6" t="s">
        <v>27</v>
      </c>
    </row>
    <row r="23" spans="1:11" s="6" customFormat="1" ht="21" customHeight="1" x14ac:dyDescent="0.55000000000000004">
      <c r="B23" s="4"/>
      <c r="C23" s="4"/>
      <c r="D23" s="4"/>
      <c r="E23" s="4"/>
      <c r="G23" s="11"/>
      <c r="H23" s="11"/>
      <c r="I23" s="11"/>
    </row>
    <row r="24" spans="1:11" s="6" customFormat="1" ht="21" customHeight="1" x14ac:dyDescent="0.55000000000000004">
      <c r="A24" s="6" t="s">
        <v>155</v>
      </c>
      <c r="B24" s="4"/>
      <c r="C24" s="4"/>
      <c r="D24" s="4"/>
      <c r="E24" s="4"/>
      <c r="G24" s="176" t="str">
        <f>IFERROR(ROUND(G22/F19,2),"")</f>
        <v/>
      </c>
      <c r="H24" s="176"/>
      <c r="I24" s="176"/>
      <c r="J24" s="6" t="s">
        <v>28</v>
      </c>
    </row>
    <row r="25" spans="1:11" s="6" customFormat="1" ht="21" customHeight="1" x14ac:dyDescent="0.55000000000000004">
      <c r="B25" s="4"/>
      <c r="C25" s="4"/>
      <c r="D25" s="4"/>
      <c r="E25" s="4"/>
      <c r="G25" s="83" t="s">
        <v>290</v>
      </c>
    </row>
    <row r="26" spans="1:11" s="6" customFormat="1" ht="21" customHeight="1" x14ac:dyDescent="0.55000000000000004">
      <c r="B26" s="4"/>
      <c r="C26" s="4"/>
      <c r="D26" s="4"/>
      <c r="E26" s="4"/>
      <c r="G26" s="83" t="s">
        <v>291</v>
      </c>
    </row>
    <row r="27" spans="1:11" s="6" customFormat="1" ht="21" customHeight="1" x14ac:dyDescent="0.55000000000000004">
      <c r="A27" s="6" t="s">
        <v>156</v>
      </c>
      <c r="B27" s="55" t="s">
        <v>18</v>
      </c>
      <c r="C27" s="8" t="s">
        <v>32</v>
      </c>
      <c r="D27" s="8"/>
      <c r="E27" s="8"/>
    </row>
    <row r="28" spans="1:11" s="6" customFormat="1" ht="21" customHeight="1" x14ac:dyDescent="0.55000000000000004">
      <c r="A28" s="6" t="s">
        <v>33</v>
      </c>
      <c r="B28" s="55" t="s">
        <v>18</v>
      </c>
      <c r="C28" s="8" t="s">
        <v>34</v>
      </c>
      <c r="D28" s="8"/>
      <c r="E28" s="8"/>
    </row>
    <row r="29" spans="1:11" s="6" customFormat="1" ht="21" customHeight="1" x14ac:dyDescent="0.55000000000000004">
      <c r="B29" s="4"/>
      <c r="C29" s="4"/>
      <c r="D29" s="4"/>
      <c r="E29" s="4"/>
    </row>
    <row r="30" spans="1:11" s="6" customFormat="1" ht="21" customHeight="1" x14ac:dyDescent="0.55000000000000004">
      <c r="A30" s="6" t="s">
        <v>30</v>
      </c>
      <c r="B30" s="4"/>
      <c r="C30" s="4"/>
      <c r="D30" s="4"/>
      <c r="E30" s="4"/>
      <c r="F30" s="91"/>
      <c r="G30" s="91"/>
      <c r="H30" s="91"/>
      <c r="I30" s="91"/>
      <c r="J30" s="91"/>
      <c r="K30" s="91"/>
    </row>
    <row r="31" spans="1:11" s="6" customFormat="1" ht="21" customHeight="1" x14ac:dyDescent="0.55000000000000004">
      <c r="A31" s="6" t="s">
        <v>29</v>
      </c>
      <c r="B31" s="4"/>
      <c r="C31" s="4"/>
      <c r="D31" s="4"/>
      <c r="E31" s="4"/>
      <c r="F31" s="91"/>
      <c r="G31" s="91"/>
      <c r="H31" s="91"/>
      <c r="I31" s="91"/>
      <c r="J31" s="91"/>
      <c r="K31" s="91"/>
    </row>
    <row r="32" spans="1:11" s="6" customFormat="1" ht="21" customHeight="1" x14ac:dyDescent="0.55000000000000004">
      <c r="A32" s="6" t="s">
        <v>21</v>
      </c>
      <c r="B32" s="4"/>
      <c r="C32" s="4"/>
      <c r="D32" s="4"/>
      <c r="E32" s="4"/>
      <c r="F32" s="91"/>
      <c r="G32" s="91"/>
      <c r="H32" s="91"/>
      <c r="I32" s="91"/>
      <c r="J32" s="91"/>
      <c r="K32" s="91"/>
    </row>
    <row r="33" spans="1:11" s="6" customFormat="1" ht="21" customHeight="1" x14ac:dyDescent="0.55000000000000004">
      <c r="A33" s="6" t="s">
        <v>22</v>
      </c>
      <c r="B33" s="4"/>
      <c r="C33" s="4"/>
      <c r="D33" s="4"/>
      <c r="E33" s="4"/>
      <c r="F33" s="91"/>
      <c r="G33" s="91"/>
      <c r="H33" s="91"/>
      <c r="I33" s="91"/>
      <c r="J33" s="91"/>
      <c r="K33" s="91"/>
    </row>
    <row r="34" spans="1:11" s="6" customFormat="1" ht="21" customHeight="1" x14ac:dyDescent="0.55000000000000004">
      <c r="A34" s="6" t="s">
        <v>23</v>
      </c>
      <c r="B34" s="4"/>
      <c r="C34" s="4"/>
      <c r="D34" s="4"/>
      <c r="E34" s="4"/>
      <c r="F34" s="91"/>
      <c r="G34" s="91"/>
      <c r="H34" s="91"/>
      <c r="I34" s="91"/>
      <c r="J34" s="91"/>
      <c r="K34" s="91"/>
    </row>
    <row r="35" spans="1:11" s="6" customFormat="1" ht="14" x14ac:dyDescent="0.55000000000000004">
      <c r="B35" s="4"/>
      <c r="C35" s="4"/>
      <c r="D35" s="4"/>
      <c r="E35" s="4"/>
    </row>
    <row r="36" spans="1:11" s="6" customFormat="1" ht="14" x14ac:dyDescent="0.55000000000000004">
      <c r="B36" s="4"/>
      <c r="C36" s="4"/>
      <c r="D36" s="4"/>
      <c r="E36" s="4"/>
    </row>
  </sheetData>
  <sheetProtection algorithmName="SHA-512" hashValue="qHIZflCVf1YHTrLpbriOnfXITJjY204C0Wu6IGa/abSfwXDnxuUzezfKiAWD8tv8K0ryWYqghsJSxXPPuEOCcA==" saltValue="KISd/SEjo2EAUzLQwX2RCw==" spinCount="100000" sheet="1" objects="1" scenarios="1"/>
  <mergeCells count="51">
    <mergeCell ref="J14:K14"/>
    <mergeCell ref="J15:K15"/>
    <mergeCell ref="F19:I19"/>
    <mergeCell ref="F14:I14"/>
    <mergeCell ref="F15:I15"/>
    <mergeCell ref="F16:I16"/>
    <mergeCell ref="F17:I17"/>
    <mergeCell ref="F18:I18"/>
    <mergeCell ref="J11:K11"/>
    <mergeCell ref="A11:A14"/>
    <mergeCell ref="A7:A10"/>
    <mergeCell ref="J7:K7"/>
    <mergeCell ref="B9:E9"/>
    <mergeCell ref="B10:E10"/>
    <mergeCell ref="B11:E11"/>
    <mergeCell ref="B12:E12"/>
    <mergeCell ref="B13:E13"/>
    <mergeCell ref="B14:E14"/>
    <mergeCell ref="F7:I7"/>
    <mergeCell ref="F10:I10"/>
    <mergeCell ref="F11:I11"/>
    <mergeCell ref="F12:I12"/>
    <mergeCell ref="F13:I13"/>
    <mergeCell ref="J10:K10"/>
    <mergeCell ref="B7:E7"/>
    <mergeCell ref="B8:E8"/>
    <mergeCell ref="F6:I6"/>
    <mergeCell ref="F8:I8"/>
    <mergeCell ref="F9:I9"/>
    <mergeCell ref="B6:E6"/>
    <mergeCell ref="A2:J2"/>
    <mergeCell ref="A3:K3"/>
    <mergeCell ref="A4:J4"/>
    <mergeCell ref="A5:K5"/>
    <mergeCell ref="J6:K6"/>
    <mergeCell ref="F34:K34"/>
    <mergeCell ref="B18:E18"/>
    <mergeCell ref="F30:K30"/>
    <mergeCell ref="F31:K31"/>
    <mergeCell ref="F32:K32"/>
    <mergeCell ref="F33:K33"/>
    <mergeCell ref="G22:I22"/>
    <mergeCell ref="G24:I24"/>
    <mergeCell ref="A20:K20"/>
    <mergeCell ref="J18:K18"/>
    <mergeCell ref="A15:A18"/>
    <mergeCell ref="B15:E15"/>
    <mergeCell ref="B16:E16"/>
    <mergeCell ref="B17:E17"/>
    <mergeCell ref="A19:E19"/>
    <mergeCell ref="J19:K19"/>
  </mergeCells>
  <phoneticPr fontId="1"/>
  <conditionalFormatting sqref="G24:I24">
    <cfRule type="cellIs" dxfId="5" priority="1" operator="greaterThan">
      <formula>100000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4528C-E306-4284-9D00-C81D6C19A8DF}">
  <sheetPr>
    <pageSetUpPr fitToPage="1"/>
  </sheetPr>
  <dimension ref="A1:M50"/>
  <sheetViews>
    <sheetView showZeros="0" view="pageBreakPreview" zoomScale="70" zoomScaleNormal="85" zoomScaleSheetLayoutView="70" workbookViewId="0">
      <selection activeCell="A14" sqref="A14:J14"/>
    </sheetView>
  </sheetViews>
  <sheetFormatPr defaultColWidth="9" defaultRowHeight="13" x14ac:dyDescent="0.55000000000000004"/>
  <cols>
    <col min="1" max="1" width="11.08203125" style="2" customWidth="1"/>
    <col min="2" max="2" width="16.5" style="3" customWidth="1"/>
    <col min="3" max="3" width="6.5" style="2" customWidth="1"/>
    <col min="4" max="4" width="3.08203125" style="2" customWidth="1"/>
    <col min="5" max="5" width="12.25" style="2" customWidth="1"/>
    <col min="6" max="6" width="10" style="2" customWidth="1"/>
    <col min="7" max="7" width="10.58203125" style="2" customWidth="1"/>
    <col min="8" max="8" width="9.5" style="2" hidden="1" customWidth="1"/>
    <col min="9" max="9" width="9.58203125" style="2" customWidth="1"/>
    <col min="10" max="10" width="11.83203125" style="2" customWidth="1"/>
    <col min="11" max="16384" width="9" style="2"/>
  </cols>
  <sheetData>
    <row r="1" spans="1:13" ht="23.15" customHeight="1" x14ac:dyDescent="0.55000000000000004"/>
    <row r="2" spans="1:13" s="6" customFormat="1" ht="23.15" customHeight="1" x14ac:dyDescent="0.55000000000000004">
      <c r="A2" s="84" t="s">
        <v>79</v>
      </c>
      <c r="B2" s="84"/>
      <c r="C2" s="84"/>
      <c r="D2" s="84"/>
      <c r="E2" s="84"/>
      <c r="F2" s="84"/>
      <c r="G2" s="84"/>
      <c r="H2" s="84"/>
      <c r="I2" s="8"/>
      <c r="L2" s="8"/>
    </row>
    <row r="3" spans="1:13" ht="23.15" customHeight="1" x14ac:dyDescent="0.55000000000000004">
      <c r="A3" s="14"/>
      <c r="B3" s="14"/>
      <c r="C3" s="14"/>
      <c r="D3" s="14"/>
      <c r="E3" s="79"/>
      <c r="F3" s="14"/>
      <c r="G3" s="14"/>
      <c r="I3" s="195"/>
      <c r="J3" s="195"/>
      <c r="L3" s="1"/>
    </row>
    <row r="4" spans="1:13" ht="23.15" customHeight="1" x14ac:dyDescent="0.55000000000000004">
      <c r="A4" s="194">
        <f>様式第1号!F7</f>
        <v>0</v>
      </c>
      <c r="B4" s="194"/>
      <c r="I4" s="3"/>
      <c r="L4" s="4"/>
    </row>
    <row r="5" spans="1:13" s="6" customFormat="1" ht="23.15" customHeight="1" x14ac:dyDescent="0.55000000000000004">
      <c r="A5" s="37">
        <f>様式第1号!F8</f>
        <v>0</v>
      </c>
      <c r="B5" s="37">
        <f>様式第1号!F9</f>
        <v>0</v>
      </c>
      <c r="C5" s="6" t="s">
        <v>82</v>
      </c>
      <c r="L5" s="7"/>
    </row>
    <row r="6" spans="1:13" s="4" customFormat="1" ht="23.15" customHeight="1" x14ac:dyDescent="0.55000000000000004">
      <c r="B6" s="6"/>
      <c r="C6" s="6"/>
      <c r="E6" s="6" t="s">
        <v>37</v>
      </c>
      <c r="F6" s="194" t="s">
        <v>66</v>
      </c>
      <c r="G6" s="194"/>
      <c r="H6" s="194"/>
      <c r="I6" s="194"/>
      <c r="J6" s="194"/>
    </row>
    <row r="7" spans="1:13" s="6" customFormat="1" ht="23.15" customHeight="1" x14ac:dyDescent="0.55000000000000004">
      <c r="A7" s="4"/>
      <c r="B7" s="13"/>
      <c r="C7" s="13"/>
      <c r="E7" s="2" t="s">
        <v>38</v>
      </c>
      <c r="F7" s="6" t="s">
        <v>67</v>
      </c>
    </row>
    <row r="8" spans="1:13" s="6" customFormat="1" ht="23.15" customHeight="1" x14ac:dyDescent="0.55000000000000004">
      <c r="A8" s="4"/>
      <c r="B8" s="13"/>
      <c r="C8" s="13"/>
      <c r="E8" s="6" t="s">
        <v>39</v>
      </c>
      <c r="F8" s="6" t="s">
        <v>40</v>
      </c>
      <c r="G8" s="6" t="s">
        <v>68</v>
      </c>
    </row>
    <row r="9" spans="1:13" s="6" customFormat="1" ht="23.15" customHeight="1" x14ac:dyDescent="0.55000000000000004">
      <c r="A9" s="4"/>
      <c r="B9" s="13"/>
      <c r="C9" s="13"/>
      <c r="F9" s="6" t="s">
        <v>41</v>
      </c>
      <c r="G9" s="6" t="s">
        <v>112</v>
      </c>
      <c r="M9" s="4"/>
    </row>
    <row r="10" spans="1:13" s="6" customFormat="1" ht="23.15" customHeight="1" x14ac:dyDescent="0.55000000000000004">
      <c r="A10" s="4"/>
      <c r="B10" s="13"/>
      <c r="C10" s="13"/>
    </row>
    <row r="11" spans="1:13" s="6" customFormat="1" ht="23.15" customHeight="1" x14ac:dyDescent="0.55000000000000004">
      <c r="A11" s="89" t="s">
        <v>195</v>
      </c>
      <c r="B11" s="89"/>
      <c r="C11" s="89"/>
      <c r="D11" s="89"/>
      <c r="E11" s="89"/>
      <c r="F11" s="89"/>
      <c r="G11" s="89"/>
      <c r="H11" s="89"/>
      <c r="I11" s="89"/>
      <c r="J11" s="89"/>
    </row>
    <row r="12" spans="1:13" ht="23.15" customHeight="1" x14ac:dyDescent="0.55000000000000004"/>
    <row r="13" spans="1:13" s="6" customFormat="1" ht="23.15" customHeight="1" x14ac:dyDescent="0.55000000000000004">
      <c r="A13" s="196">
        <f>様式第1号!G3</f>
        <v>0</v>
      </c>
      <c r="B13" s="90"/>
      <c r="C13" s="6" t="s">
        <v>271</v>
      </c>
    </row>
    <row r="14" spans="1:13" s="6" customFormat="1" ht="62.25" customHeight="1" x14ac:dyDescent="0.55000000000000004">
      <c r="A14" s="193" t="s">
        <v>270</v>
      </c>
      <c r="B14" s="193"/>
      <c r="C14" s="193"/>
      <c r="D14" s="193"/>
      <c r="E14" s="193"/>
      <c r="F14" s="193"/>
      <c r="G14" s="193"/>
      <c r="H14" s="193"/>
      <c r="I14" s="193"/>
      <c r="J14" s="193"/>
    </row>
    <row r="15" spans="1:13" s="6" customFormat="1" ht="23.15" customHeight="1" x14ac:dyDescent="0.55000000000000004">
      <c r="B15" s="4"/>
      <c r="C15" s="12"/>
      <c r="F15" s="13"/>
      <c r="G15" s="13"/>
      <c r="H15" s="13"/>
      <c r="I15" s="13"/>
    </row>
    <row r="16" spans="1:13" s="6" customFormat="1" ht="23.15" customHeight="1" x14ac:dyDescent="0.55000000000000004">
      <c r="A16" s="90" t="s">
        <v>198</v>
      </c>
      <c r="B16" s="90"/>
      <c r="C16" s="90"/>
      <c r="D16" s="90"/>
      <c r="E16" s="90"/>
      <c r="F16" s="90"/>
      <c r="G16" s="90"/>
      <c r="H16" s="90"/>
      <c r="I16" s="90"/>
      <c r="J16" s="90"/>
    </row>
    <row r="17" spans="1:10" s="6" customFormat="1" ht="23.15" customHeight="1" x14ac:dyDescent="0.55000000000000004">
      <c r="B17" s="4"/>
      <c r="C17" s="12"/>
      <c r="F17" s="13"/>
      <c r="G17" s="13"/>
      <c r="H17" s="13"/>
      <c r="I17" s="13"/>
    </row>
    <row r="18" spans="1:10" s="6" customFormat="1" ht="23.15" customHeight="1" x14ac:dyDescent="0.55000000000000004">
      <c r="A18" s="6" t="s">
        <v>69</v>
      </c>
      <c r="B18" s="4"/>
      <c r="C18" s="12"/>
      <c r="E18" s="27">
        <f>様式第3号!$C$6</f>
        <v>0</v>
      </c>
      <c r="F18" s="13" t="s">
        <v>4</v>
      </c>
      <c r="G18" s="13"/>
      <c r="H18" s="13"/>
      <c r="I18" s="13"/>
    </row>
    <row r="19" spans="1:10" s="6" customFormat="1" ht="23.15" customHeight="1" x14ac:dyDescent="0.55000000000000004">
      <c r="B19" s="4"/>
      <c r="C19" s="24"/>
      <c r="E19" s="23"/>
      <c r="F19" s="13"/>
      <c r="G19" s="13"/>
      <c r="H19" s="13"/>
      <c r="I19" s="13"/>
    </row>
    <row r="20" spans="1:10" s="6" customFormat="1" ht="23.15" customHeight="1" x14ac:dyDescent="0.55000000000000004">
      <c r="A20" s="6" t="s">
        <v>70</v>
      </c>
      <c r="B20" s="4"/>
      <c r="C20" s="12"/>
      <c r="F20" s="13"/>
      <c r="G20" s="13"/>
      <c r="H20" s="13"/>
      <c r="I20" s="13"/>
    </row>
    <row r="21" spans="1:10" s="6" customFormat="1" ht="23.15" customHeight="1" x14ac:dyDescent="0.55000000000000004">
      <c r="A21" s="194" t="s">
        <v>71</v>
      </c>
      <c r="B21" s="194"/>
      <c r="C21" s="194"/>
      <c r="D21" s="194"/>
      <c r="E21" s="194"/>
      <c r="F21" s="194"/>
      <c r="G21" s="194"/>
      <c r="H21" s="194"/>
      <c r="I21" s="194"/>
      <c r="J21" s="194"/>
    </row>
    <row r="22" spans="1:10" s="6" customFormat="1" ht="23.15" customHeight="1" x14ac:dyDescent="0.55000000000000004">
      <c r="A22" s="194" t="s">
        <v>72</v>
      </c>
      <c r="B22" s="194"/>
      <c r="C22" s="194"/>
      <c r="D22" s="194"/>
      <c r="E22" s="194"/>
      <c r="F22" s="194"/>
      <c r="G22" s="194"/>
      <c r="H22" s="194"/>
      <c r="I22" s="194"/>
      <c r="J22" s="194"/>
    </row>
    <row r="23" spans="1:10" s="6" customFormat="1" ht="23.15" customHeight="1" x14ac:dyDescent="0.55000000000000004">
      <c r="A23" s="194" t="s">
        <v>77</v>
      </c>
      <c r="B23" s="194"/>
      <c r="C23" s="194"/>
      <c r="D23" s="194"/>
      <c r="E23" s="194"/>
      <c r="F23" s="194"/>
      <c r="G23" s="194"/>
      <c r="H23" s="194"/>
      <c r="I23" s="194"/>
      <c r="J23" s="194"/>
    </row>
    <row r="24" spans="1:10" s="6" customFormat="1" ht="23.15" customHeight="1" x14ac:dyDescent="0.55000000000000004">
      <c r="A24" s="194" t="s">
        <v>78</v>
      </c>
      <c r="B24" s="194"/>
      <c r="C24" s="194"/>
      <c r="D24" s="194"/>
      <c r="E24" s="194"/>
      <c r="F24" s="194"/>
      <c r="G24" s="194"/>
      <c r="H24" s="194"/>
      <c r="I24" s="194"/>
      <c r="J24" s="194"/>
    </row>
    <row r="25" spans="1:10" s="6" customFormat="1" ht="23.15" customHeight="1" x14ac:dyDescent="0.55000000000000004">
      <c r="A25" s="194" t="s">
        <v>73</v>
      </c>
      <c r="B25" s="194"/>
      <c r="C25" s="194"/>
      <c r="D25" s="194"/>
      <c r="E25" s="194"/>
      <c r="F25" s="194"/>
      <c r="G25" s="194"/>
      <c r="H25" s="194"/>
      <c r="I25" s="194"/>
      <c r="J25" s="194"/>
    </row>
    <row r="26" spans="1:10" s="6" customFormat="1" ht="23.15" customHeight="1" x14ac:dyDescent="0.55000000000000004">
      <c r="A26" s="194" t="s">
        <v>74</v>
      </c>
      <c r="B26" s="194"/>
      <c r="C26" s="194"/>
      <c r="D26" s="194"/>
      <c r="E26" s="194"/>
      <c r="F26" s="194"/>
      <c r="G26" s="194"/>
      <c r="H26" s="194"/>
      <c r="I26" s="194"/>
      <c r="J26" s="194"/>
    </row>
    <row r="27" spans="1:10" s="6" customFormat="1" ht="23.15" customHeight="1" x14ac:dyDescent="0.55000000000000004">
      <c r="A27" s="194" t="s">
        <v>75</v>
      </c>
      <c r="B27" s="194"/>
      <c r="C27" s="194"/>
      <c r="D27" s="194"/>
      <c r="E27" s="194"/>
      <c r="F27" s="194"/>
      <c r="G27" s="194"/>
      <c r="H27" s="194"/>
      <c r="I27" s="194"/>
      <c r="J27" s="194"/>
    </row>
    <row r="28" spans="1:10" s="6" customFormat="1" ht="23.15" customHeight="1" x14ac:dyDescent="0.55000000000000004">
      <c r="A28" s="194" t="s">
        <v>76</v>
      </c>
      <c r="B28" s="194"/>
      <c r="C28" s="194"/>
      <c r="D28" s="194"/>
      <c r="E28" s="194"/>
      <c r="F28" s="194"/>
      <c r="G28" s="194"/>
      <c r="H28" s="194"/>
      <c r="I28" s="194"/>
      <c r="J28" s="194"/>
    </row>
    <row r="29" spans="1:10" ht="23.15" customHeight="1" x14ac:dyDescent="0.55000000000000004">
      <c r="A29" s="20"/>
      <c r="B29" s="6"/>
      <c r="C29" s="20"/>
      <c r="D29" s="20"/>
      <c r="E29" s="20"/>
      <c r="F29" s="20"/>
      <c r="G29" s="20"/>
      <c r="H29" s="20"/>
      <c r="I29" s="20"/>
    </row>
    <row r="30" spans="1:10" ht="23.15" customHeight="1" x14ac:dyDescent="0.55000000000000004">
      <c r="A30" s="20"/>
      <c r="B30" s="6"/>
      <c r="C30" s="20"/>
      <c r="D30" s="20"/>
      <c r="E30" s="20"/>
      <c r="F30" s="20"/>
      <c r="G30" s="20"/>
      <c r="H30" s="20"/>
      <c r="I30" s="20"/>
    </row>
    <row r="31" spans="1:10" ht="23.15" customHeight="1" x14ac:dyDescent="0.55000000000000004">
      <c r="A31" s="20"/>
      <c r="B31" s="6"/>
      <c r="C31" s="20"/>
      <c r="D31" s="20"/>
      <c r="E31" s="20"/>
      <c r="F31" s="20"/>
      <c r="G31" s="20"/>
      <c r="H31" s="20"/>
      <c r="I31" s="20"/>
    </row>
    <row r="32" spans="1:10" ht="23.15" customHeight="1" x14ac:dyDescent="0.55000000000000004">
      <c r="A32" s="20"/>
      <c r="B32" s="6"/>
      <c r="C32" s="20"/>
      <c r="D32" s="20"/>
      <c r="E32" s="20"/>
      <c r="F32" s="20"/>
      <c r="G32" s="20"/>
      <c r="H32" s="20"/>
      <c r="I32" s="20"/>
    </row>
    <row r="33" spans="1:9" ht="23.15" customHeight="1" x14ac:dyDescent="0.55000000000000004">
      <c r="A33" s="21"/>
      <c r="B33" s="6"/>
      <c r="C33" s="21"/>
      <c r="D33" s="21"/>
      <c r="E33" s="21"/>
      <c r="F33" s="21"/>
      <c r="G33" s="21"/>
      <c r="H33" s="21"/>
      <c r="I33" s="21"/>
    </row>
    <row r="34" spans="1:9" ht="23.15" customHeight="1" x14ac:dyDescent="0.55000000000000004">
      <c r="A34" s="21"/>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A36" s="21"/>
      <c r="B36" s="6"/>
      <c r="C36" s="21"/>
      <c r="D36" s="21"/>
      <c r="E36" s="21"/>
      <c r="F36" s="21"/>
      <c r="G36" s="21"/>
      <c r="H36" s="21"/>
      <c r="I36" s="21"/>
    </row>
    <row r="37" spans="1:9" ht="23.15" customHeight="1" x14ac:dyDescent="0.55000000000000004">
      <c r="B37" s="6"/>
    </row>
    <row r="38" spans="1:9" ht="23.15" customHeight="1" x14ac:dyDescent="0.55000000000000004">
      <c r="B38" s="6"/>
    </row>
    <row r="39" spans="1:9" ht="23.15" customHeight="1" x14ac:dyDescent="0.55000000000000004">
      <c r="B39" s="2"/>
    </row>
    <row r="40" spans="1:9" ht="23.15" customHeight="1" x14ac:dyDescent="0.55000000000000004"/>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row r="50" ht="23.15" customHeight="1" x14ac:dyDescent="0.55000000000000004"/>
  </sheetData>
  <sheetProtection algorithmName="SHA-512" hashValue="66siZh7+bKK0RW6vn2gy9/2Y+BmEQKhNZcKRUE92m2Mp6T80DK+rjko9g4tGcFt76x5ji61cioPoaTbz/pTCIw==" saltValue="24FyTCjafSOARRxbgk/QKw==" spinCount="100000" sheet="1" objects="1" scenarios="1"/>
  <mergeCells count="16">
    <mergeCell ref="A2:H2"/>
    <mergeCell ref="I3:J3"/>
    <mergeCell ref="A13:B13"/>
    <mergeCell ref="A4:B4"/>
    <mergeCell ref="F6:J6"/>
    <mergeCell ref="A11:J11"/>
    <mergeCell ref="A16:J16"/>
    <mergeCell ref="A14:J14"/>
    <mergeCell ref="A26:J26"/>
    <mergeCell ref="A27:J27"/>
    <mergeCell ref="A28:J28"/>
    <mergeCell ref="A21:J21"/>
    <mergeCell ref="A22:J22"/>
    <mergeCell ref="A23:J23"/>
    <mergeCell ref="A24:J24"/>
    <mergeCell ref="A25:J25"/>
  </mergeCells>
  <phoneticPr fontId="1"/>
  <conditionalFormatting sqref="A4:B5">
    <cfRule type="containsBlanks" dxfId="4" priority="1">
      <formula>LEN(TRIM(A4))=0</formula>
    </cfRule>
  </conditionalFormatting>
  <pageMargins left="0.9055118110236221" right="0.9055118110236221"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D749-D92F-4290-9FD3-EE0D4DA705CC}">
  <sheetPr>
    <pageSetUpPr fitToPage="1"/>
  </sheetPr>
  <dimension ref="A1:L51"/>
  <sheetViews>
    <sheetView showZeros="0" view="pageBreakPreview" zoomScale="85" zoomScaleNormal="85" zoomScaleSheetLayoutView="85" workbookViewId="0">
      <selection activeCell="K11" sqref="K11"/>
    </sheetView>
  </sheetViews>
  <sheetFormatPr defaultColWidth="9" defaultRowHeight="13" x14ac:dyDescent="0.55000000000000004"/>
  <cols>
    <col min="1" max="1" width="9.75" style="2" customWidth="1"/>
    <col min="2" max="2" width="14.75" style="3" customWidth="1"/>
    <col min="3" max="3" width="5.83203125" style="2" customWidth="1"/>
    <col min="4" max="4" width="15.08203125" style="2" customWidth="1"/>
    <col min="5" max="5" width="7.5" style="2" customWidth="1"/>
    <col min="6" max="6" width="8.58203125" style="2" customWidth="1"/>
    <col min="7" max="7" width="9.08203125" style="2" customWidth="1"/>
    <col min="8" max="8" width="10.58203125" style="2" customWidth="1"/>
    <col min="9" max="9" width="11.33203125" style="2" customWidth="1"/>
    <col min="10" max="16384" width="9" style="2"/>
  </cols>
  <sheetData>
    <row r="1" spans="1:12" ht="23.15" customHeight="1" x14ac:dyDescent="0.55000000000000004"/>
    <row r="2" spans="1:12" s="6" customFormat="1" ht="23.15" customHeight="1" x14ac:dyDescent="0.55000000000000004">
      <c r="A2" s="84" t="s">
        <v>80</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194">
        <f>様式第1号!F7</f>
        <v>0</v>
      </c>
      <c r="B4" s="194"/>
      <c r="I4" s="3"/>
      <c r="L4" s="4"/>
    </row>
    <row r="5" spans="1:12" s="6" customFormat="1" ht="23.15" customHeight="1" x14ac:dyDescent="0.55000000000000004">
      <c r="A5" s="37">
        <f>様式第1号!F8</f>
        <v>0</v>
      </c>
      <c r="B5" s="12">
        <f>様式第1号!F9</f>
        <v>0</v>
      </c>
      <c r="C5" s="6" t="s">
        <v>82</v>
      </c>
      <c r="E5" s="78"/>
      <c r="L5" s="7"/>
    </row>
    <row r="6" spans="1:12" s="4" customFormat="1" ht="23.15" customHeight="1" x14ac:dyDescent="0.55000000000000004">
      <c r="B6" s="6"/>
      <c r="C6" s="6"/>
      <c r="D6" s="6" t="s">
        <v>37</v>
      </c>
      <c r="E6" s="194" t="s">
        <v>66</v>
      </c>
      <c r="F6" s="194"/>
      <c r="G6" s="194"/>
      <c r="H6" s="194"/>
      <c r="I6" s="194"/>
    </row>
    <row r="7" spans="1:12" s="6" customFormat="1" ht="23.15" customHeight="1" x14ac:dyDescent="0.55000000000000004">
      <c r="A7" s="4"/>
      <c r="B7" s="13"/>
      <c r="C7" s="13"/>
      <c r="D7" s="6" t="s">
        <v>38</v>
      </c>
      <c r="E7" s="6" t="s">
        <v>67</v>
      </c>
    </row>
    <row r="8" spans="1:12" s="6" customFormat="1" ht="23.15" customHeight="1" x14ac:dyDescent="0.55000000000000004">
      <c r="A8" s="4"/>
      <c r="B8" s="13"/>
      <c r="C8" s="13"/>
      <c r="D8" s="6" t="s">
        <v>39</v>
      </c>
      <c r="E8" s="6" t="s">
        <v>40</v>
      </c>
      <c r="F8" s="6" t="s">
        <v>68</v>
      </c>
    </row>
    <row r="9" spans="1:12" s="6" customFormat="1" ht="23.15" customHeight="1" x14ac:dyDescent="0.55000000000000004">
      <c r="A9" s="4"/>
      <c r="B9" s="13"/>
      <c r="C9" s="13"/>
      <c r="E9" s="6" t="s">
        <v>41</v>
      </c>
      <c r="F9" s="6" t="str">
        <f>様式第5号の1!$G$9</f>
        <v>塚本 能交</v>
      </c>
    </row>
    <row r="10" spans="1:12" s="6" customFormat="1" ht="23.15" customHeight="1" x14ac:dyDescent="0.55000000000000004">
      <c r="A10" s="4"/>
      <c r="B10" s="13"/>
      <c r="C10" s="13"/>
    </row>
    <row r="11" spans="1:12" s="44" customFormat="1" ht="23.15" customHeight="1" x14ac:dyDescent="0.55000000000000004">
      <c r="A11" s="89" t="s">
        <v>196</v>
      </c>
      <c r="B11" s="89"/>
      <c r="C11" s="89"/>
      <c r="D11" s="89"/>
      <c r="E11" s="89"/>
      <c r="F11" s="89"/>
      <c r="G11" s="89"/>
      <c r="H11" s="89"/>
      <c r="I11" s="89"/>
    </row>
    <row r="12" spans="1:12" ht="23.15" customHeight="1" x14ac:dyDescent="0.55000000000000004"/>
    <row r="13" spans="1:12" s="6" customFormat="1" ht="23.15" customHeight="1" x14ac:dyDescent="0.55000000000000004">
      <c r="A13" s="196">
        <f>様式第1号!G3</f>
        <v>0</v>
      </c>
      <c r="B13" s="90"/>
      <c r="C13" s="6" t="s">
        <v>272</v>
      </c>
    </row>
    <row r="14" spans="1:12" s="6" customFormat="1" ht="53.25" customHeight="1" x14ac:dyDescent="0.55000000000000004">
      <c r="A14" s="193" t="s">
        <v>273</v>
      </c>
      <c r="B14" s="193"/>
      <c r="C14" s="193"/>
      <c r="D14" s="193"/>
      <c r="E14" s="193"/>
      <c r="F14" s="193"/>
      <c r="G14" s="193"/>
      <c r="H14" s="193"/>
      <c r="I14" s="193"/>
    </row>
    <row r="15" spans="1:12" s="6" customFormat="1" ht="23.15" customHeight="1" x14ac:dyDescent="0.55000000000000004">
      <c r="B15" s="4"/>
      <c r="C15" s="12"/>
      <c r="F15" s="13"/>
      <c r="G15" s="13"/>
      <c r="H15" s="13"/>
      <c r="I15" s="13"/>
    </row>
    <row r="16" spans="1:12" s="6" customFormat="1" ht="23.15" customHeight="1" x14ac:dyDescent="0.55000000000000004">
      <c r="B16" s="4"/>
      <c r="C16" s="12"/>
      <c r="F16" s="13"/>
      <c r="G16" s="13"/>
      <c r="H16" s="13"/>
      <c r="I16" s="13"/>
    </row>
    <row r="17" spans="1:9" s="6" customFormat="1" ht="23.15" customHeight="1" x14ac:dyDescent="0.55000000000000004">
      <c r="A17" s="90" t="s">
        <v>198</v>
      </c>
      <c r="B17" s="90"/>
      <c r="C17" s="90"/>
      <c r="D17" s="90"/>
      <c r="E17" s="90"/>
      <c r="F17" s="90"/>
      <c r="G17" s="90"/>
      <c r="H17" s="90"/>
      <c r="I17" s="90"/>
    </row>
    <row r="18" spans="1:9" s="6" customFormat="1" ht="23.15" customHeight="1" x14ac:dyDescent="0.55000000000000004">
      <c r="B18" s="4"/>
      <c r="C18" s="12"/>
      <c r="F18" s="13"/>
      <c r="G18" s="13"/>
      <c r="H18" s="13"/>
      <c r="I18" s="13"/>
    </row>
    <row r="19" spans="1:9" s="6" customFormat="1" ht="23.15" customHeight="1" x14ac:dyDescent="0.55000000000000004">
      <c r="A19" s="6" t="s">
        <v>81</v>
      </c>
      <c r="B19" s="4"/>
      <c r="C19" s="12"/>
      <c r="E19" s="25"/>
      <c r="F19" s="13"/>
      <c r="G19" s="13"/>
      <c r="H19" s="13"/>
      <c r="I19" s="13"/>
    </row>
    <row r="20" spans="1:9" s="6" customFormat="1" ht="23.15" customHeight="1" x14ac:dyDescent="0.55000000000000004">
      <c r="A20" s="197"/>
      <c r="B20" s="197"/>
      <c r="C20" s="197"/>
      <c r="D20" s="197"/>
      <c r="E20" s="197"/>
      <c r="F20" s="197"/>
      <c r="G20" s="197"/>
      <c r="H20" s="197"/>
      <c r="I20" s="197"/>
    </row>
    <row r="21" spans="1:9" s="6" customFormat="1" ht="23.15" customHeight="1" x14ac:dyDescent="0.55000000000000004">
      <c r="A21" s="197"/>
      <c r="B21" s="197"/>
      <c r="C21" s="197"/>
      <c r="D21" s="197"/>
      <c r="E21" s="197"/>
      <c r="F21" s="197"/>
      <c r="G21" s="197"/>
      <c r="H21" s="197"/>
      <c r="I21" s="197"/>
    </row>
    <row r="22" spans="1:9" s="6" customFormat="1" ht="23.15" customHeight="1" x14ac:dyDescent="0.55000000000000004">
      <c r="A22" s="197"/>
      <c r="B22" s="197"/>
      <c r="C22" s="197"/>
      <c r="D22" s="197"/>
      <c r="E22" s="197"/>
      <c r="F22" s="197"/>
      <c r="G22" s="197"/>
      <c r="H22" s="197"/>
      <c r="I22" s="197"/>
    </row>
    <row r="23" spans="1:9" s="6" customFormat="1" ht="23.15" customHeight="1" x14ac:dyDescent="0.55000000000000004">
      <c r="A23" s="197"/>
      <c r="B23" s="197"/>
      <c r="C23" s="197"/>
      <c r="D23" s="197"/>
      <c r="E23" s="197"/>
      <c r="F23" s="197"/>
      <c r="G23" s="197"/>
      <c r="H23" s="197"/>
      <c r="I23" s="197"/>
    </row>
    <row r="24" spans="1:9" s="6" customFormat="1" ht="23.15" customHeight="1" x14ac:dyDescent="0.55000000000000004">
      <c r="A24" s="197"/>
      <c r="B24" s="197"/>
      <c r="C24" s="197"/>
      <c r="D24" s="197"/>
      <c r="E24" s="197"/>
      <c r="F24" s="197"/>
      <c r="G24" s="197"/>
      <c r="H24" s="197"/>
      <c r="I24" s="197"/>
    </row>
    <row r="25" spans="1:9" s="6" customFormat="1" ht="23.15" customHeight="1" x14ac:dyDescent="0.55000000000000004">
      <c r="A25" s="197"/>
      <c r="B25" s="197"/>
      <c r="C25" s="197"/>
      <c r="D25" s="197"/>
      <c r="E25" s="197"/>
      <c r="F25" s="197"/>
      <c r="G25" s="197"/>
      <c r="H25" s="197"/>
      <c r="I25" s="197"/>
    </row>
    <row r="26" spans="1:9" s="6" customFormat="1" ht="23.15" customHeight="1" x14ac:dyDescent="0.55000000000000004">
      <c r="A26" s="197"/>
      <c r="B26" s="197"/>
      <c r="C26" s="197"/>
      <c r="D26" s="197"/>
      <c r="E26" s="197"/>
      <c r="F26" s="197"/>
      <c r="G26" s="197"/>
      <c r="H26" s="197"/>
      <c r="I26" s="197"/>
    </row>
    <row r="27" spans="1:9" s="6" customFormat="1" ht="23.15" customHeight="1" x14ac:dyDescent="0.55000000000000004">
      <c r="C27" s="12"/>
      <c r="F27" s="13"/>
      <c r="G27" s="13"/>
      <c r="H27" s="13"/>
      <c r="I27" s="13"/>
    </row>
    <row r="28" spans="1:9" s="6" customFormat="1" ht="23.15" customHeight="1" x14ac:dyDescent="0.55000000000000004">
      <c r="A28" s="15"/>
      <c r="B28" s="15"/>
      <c r="C28" s="16"/>
      <c r="D28" s="15"/>
      <c r="E28" s="15"/>
      <c r="F28" s="17"/>
      <c r="G28" s="17"/>
      <c r="H28" s="17"/>
      <c r="I28" s="17"/>
    </row>
    <row r="29" spans="1:9" s="6" customFormat="1" ht="23.15" customHeight="1" x14ac:dyDescent="0.55000000000000004">
      <c r="A29" s="15"/>
      <c r="B29" s="15"/>
      <c r="C29" s="15"/>
      <c r="D29" s="15"/>
      <c r="E29" s="15"/>
      <c r="F29" s="18"/>
      <c r="G29" s="19"/>
      <c r="H29" s="18"/>
      <c r="I29" s="19"/>
    </row>
    <row r="30" spans="1:9" ht="23.15" customHeight="1" x14ac:dyDescent="0.55000000000000004">
      <c r="A30" s="20"/>
      <c r="B30" s="6"/>
      <c r="C30" s="20"/>
      <c r="D30" s="20"/>
      <c r="E30" s="20"/>
      <c r="F30" s="20"/>
      <c r="G30" s="20"/>
      <c r="H30" s="20"/>
      <c r="I30" s="20"/>
    </row>
    <row r="31" spans="1:9" ht="23.15" customHeight="1" x14ac:dyDescent="0.55000000000000004">
      <c r="A31" s="20"/>
      <c r="B31" s="6"/>
      <c r="C31" s="20"/>
      <c r="D31" s="20"/>
      <c r="E31" s="20"/>
      <c r="F31" s="20"/>
      <c r="G31" s="20"/>
      <c r="H31" s="20"/>
      <c r="I31" s="20"/>
    </row>
    <row r="32" spans="1:9" ht="23.15" customHeight="1" x14ac:dyDescent="0.55000000000000004">
      <c r="A32" s="20"/>
      <c r="B32" s="6"/>
      <c r="C32" s="20"/>
      <c r="D32" s="20"/>
      <c r="E32" s="20"/>
      <c r="F32" s="20"/>
      <c r="G32" s="20"/>
      <c r="H32" s="20"/>
      <c r="I32" s="20"/>
    </row>
    <row r="33" spans="1:9" ht="23.15" customHeight="1" x14ac:dyDescent="0.55000000000000004">
      <c r="A33" s="20"/>
      <c r="B33" s="6"/>
      <c r="C33" s="20"/>
      <c r="D33" s="20"/>
      <c r="E33" s="20"/>
      <c r="F33" s="20"/>
      <c r="G33" s="20"/>
      <c r="H33" s="20"/>
      <c r="I33" s="20"/>
    </row>
    <row r="34" spans="1:9" ht="23.15" customHeight="1" x14ac:dyDescent="0.55000000000000004">
      <c r="A34" s="21"/>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A36" s="21"/>
      <c r="B36" s="6"/>
      <c r="C36" s="21"/>
      <c r="D36" s="21"/>
      <c r="E36" s="21"/>
      <c r="F36" s="21"/>
      <c r="G36" s="21"/>
      <c r="H36" s="21"/>
      <c r="I36" s="21"/>
    </row>
    <row r="37" spans="1:9" ht="23.15" customHeight="1" x14ac:dyDescent="0.55000000000000004">
      <c r="A37" s="21"/>
      <c r="B37" s="6"/>
      <c r="C37" s="21"/>
      <c r="D37" s="21"/>
      <c r="E37" s="21"/>
      <c r="F37" s="21"/>
      <c r="G37" s="21"/>
      <c r="H37" s="21"/>
      <c r="I37" s="21"/>
    </row>
    <row r="38" spans="1:9" ht="23.15" customHeight="1" x14ac:dyDescent="0.55000000000000004">
      <c r="B38" s="6"/>
    </row>
    <row r="39" spans="1:9" ht="23.15" customHeight="1" x14ac:dyDescent="0.55000000000000004">
      <c r="B39" s="6"/>
    </row>
    <row r="40" spans="1:9" ht="23.15" customHeight="1" x14ac:dyDescent="0.55000000000000004">
      <c r="B40" s="2"/>
    </row>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row r="50" ht="23.15" customHeight="1" x14ac:dyDescent="0.55000000000000004"/>
    <row r="51" ht="23.15" customHeight="1" x14ac:dyDescent="0.55000000000000004"/>
  </sheetData>
  <sheetProtection algorithmName="SHA-512" hashValue="JG23Vfl5eqxK3EaUHQAx1vnBxpPeuPKIROQpQuididD/OCOIO1yeGr4voWRQ+TUVt8wC/91lYAHLcCDjt8Jn8g==" saltValue="RsTAaZQ1nXP+zS3Aye11OA==" spinCount="100000" sheet="1" objects="1" scenarios="1"/>
  <mergeCells count="9">
    <mergeCell ref="A20:I26"/>
    <mergeCell ref="A13:B13"/>
    <mergeCell ref="A14:I14"/>
    <mergeCell ref="A17:I17"/>
    <mergeCell ref="A2:H2"/>
    <mergeCell ref="H3:I3"/>
    <mergeCell ref="A4:B4"/>
    <mergeCell ref="E6:I6"/>
    <mergeCell ref="A11:I11"/>
  </mergeCells>
  <phoneticPr fontId="1"/>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3A9A-2041-4672-9DDA-E22D8ABD1640}">
  <sheetPr>
    <pageSetUpPr fitToPage="1"/>
  </sheetPr>
  <dimension ref="A1:L51"/>
  <sheetViews>
    <sheetView showZeros="0" view="pageBreakPreview" zoomScale="70" zoomScaleNormal="85" zoomScaleSheetLayoutView="70" workbookViewId="0">
      <selection activeCell="M18" sqref="M18"/>
    </sheetView>
  </sheetViews>
  <sheetFormatPr defaultColWidth="9" defaultRowHeight="13" x14ac:dyDescent="0.55000000000000004"/>
  <cols>
    <col min="1" max="1" width="10.58203125" style="2" customWidth="1"/>
    <col min="2" max="2" width="10.58203125" style="3" customWidth="1"/>
    <col min="3" max="3" width="10.58203125" style="2" customWidth="1"/>
    <col min="4" max="4" width="10.08203125" style="2" customWidth="1"/>
    <col min="5" max="5" width="8.75" style="2" customWidth="1"/>
    <col min="6" max="6" width="14.25" style="2" customWidth="1"/>
    <col min="7" max="7" width="7.83203125" style="2" customWidth="1"/>
    <col min="8" max="8" width="10.58203125" style="2" customWidth="1"/>
    <col min="9" max="9" width="11.58203125" style="2" customWidth="1"/>
    <col min="10" max="10" width="9" style="2"/>
    <col min="11" max="11" width="18" style="2" bestFit="1" customWidth="1"/>
    <col min="12" max="16384" width="9" style="2"/>
  </cols>
  <sheetData>
    <row r="1" spans="1:12" ht="23.15" customHeight="1" x14ac:dyDescent="0.55000000000000004"/>
    <row r="2" spans="1:12" s="6" customFormat="1" ht="23.15" customHeight="1" x14ac:dyDescent="0.55000000000000004">
      <c r="A2" s="84" t="s">
        <v>83</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6" t="s">
        <v>113</v>
      </c>
      <c r="B4" s="11"/>
      <c r="I4" s="3"/>
      <c r="L4" s="4"/>
    </row>
    <row r="5" spans="1:12" s="6" customFormat="1" ht="23.15" customHeight="1" x14ac:dyDescent="0.55000000000000004">
      <c r="B5" s="12"/>
      <c r="L5" s="7"/>
    </row>
    <row r="6" spans="1:12" s="4" customFormat="1" ht="23.15" customHeight="1" x14ac:dyDescent="0.55000000000000004">
      <c r="B6" s="6"/>
      <c r="C6" s="6"/>
      <c r="F6" s="38" t="s">
        <v>140</v>
      </c>
      <c r="G6" s="194">
        <f>IFERROR(様式第1号!F6,"")</f>
        <v>0</v>
      </c>
      <c r="H6" s="194"/>
      <c r="I6" s="194"/>
    </row>
    <row r="7" spans="1:12" s="6" customFormat="1" ht="23.15" customHeight="1" x14ac:dyDescent="0.55000000000000004">
      <c r="A7" s="4"/>
      <c r="B7" s="13"/>
      <c r="C7" s="13"/>
      <c r="F7" s="38" t="s">
        <v>38</v>
      </c>
      <c r="G7" s="194">
        <f>様式第1号!F7</f>
        <v>0</v>
      </c>
      <c r="H7" s="194"/>
      <c r="I7" s="194"/>
    </row>
    <row r="8" spans="1:12" s="6" customFormat="1" ht="23.15" customHeight="1" x14ac:dyDescent="0.55000000000000004">
      <c r="A8" s="4"/>
      <c r="B8" s="13"/>
      <c r="C8" s="13"/>
      <c r="F8" s="38" t="s">
        <v>133</v>
      </c>
      <c r="G8" s="194">
        <f>様式第1号!F8</f>
        <v>0</v>
      </c>
      <c r="H8" s="194"/>
      <c r="I8" s="194"/>
      <c r="K8" s="67">
        <f>様式第5号の1!I3</f>
        <v>0</v>
      </c>
    </row>
    <row r="9" spans="1:12" s="6" customFormat="1" ht="23.15" customHeight="1" x14ac:dyDescent="0.55000000000000004">
      <c r="A9" s="4"/>
      <c r="B9" s="13"/>
      <c r="C9" s="13"/>
      <c r="F9" s="38" t="s">
        <v>144</v>
      </c>
      <c r="G9" s="194">
        <f>様式第1号!F9</f>
        <v>0</v>
      </c>
      <c r="H9" s="194"/>
      <c r="I9" s="194"/>
      <c r="K9" s="67">
        <f>様式第1号!G2</f>
        <v>0</v>
      </c>
    </row>
    <row r="10" spans="1:12" s="6" customFormat="1" ht="23.15" customHeight="1" x14ac:dyDescent="0.55000000000000004">
      <c r="A10" s="4"/>
      <c r="B10" s="13"/>
      <c r="C10" s="13"/>
      <c r="K10" s="67">
        <f>様式第1号!G3</f>
        <v>0</v>
      </c>
    </row>
    <row r="11" spans="1:12" s="43" customFormat="1" ht="23.15" customHeight="1" x14ac:dyDescent="0.55000000000000004">
      <c r="A11" s="89" t="s">
        <v>200</v>
      </c>
      <c r="B11" s="89"/>
      <c r="C11" s="89"/>
      <c r="D11" s="89"/>
      <c r="E11" s="89"/>
      <c r="F11" s="89"/>
      <c r="G11" s="89"/>
      <c r="H11" s="89"/>
      <c r="I11" s="89"/>
    </row>
    <row r="12" spans="1:12" ht="23.15" customHeight="1" x14ac:dyDescent="0.55000000000000004"/>
    <row r="13" spans="1:12" s="6" customFormat="1" ht="23.15" customHeight="1" x14ac:dyDescent="0.55000000000000004">
      <c r="A13" s="198">
        <f>様式第5号の1!I3</f>
        <v>0</v>
      </c>
      <c r="B13" s="198"/>
      <c r="C13" s="194" t="s">
        <v>263</v>
      </c>
      <c r="D13" s="194"/>
      <c r="E13" s="194"/>
      <c r="F13" s="194"/>
      <c r="G13" s="194"/>
      <c r="H13" s="194"/>
      <c r="I13" s="194"/>
    </row>
    <row r="14" spans="1:12" s="6" customFormat="1" ht="23.15" customHeight="1" x14ac:dyDescent="0.55000000000000004">
      <c r="A14" s="194" t="s">
        <v>199</v>
      </c>
      <c r="B14" s="194"/>
      <c r="C14" s="194"/>
      <c r="D14" s="194"/>
      <c r="E14" s="194"/>
      <c r="F14" s="194"/>
      <c r="G14" s="194"/>
      <c r="H14" s="194"/>
      <c r="I14" s="194"/>
    </row>
    <row r="15" spans="1:12" s="6" customFormat="1" ht="23.15" customHeight="1" x14ac:dyDescent="0.55000000000000004">
      <c r="B15" s="4"/>
      <c r="C15" s="12"/>
      <c r="F15" s="13"/>
      <c r="G15" s="13"/>
      <c r="H15" s="13"/>
      <c r="I15" s="13"/>
    </row>
    <row r="16" spans="1:12" s="6" customFormat="1" ht="23.15" customHeight="1" x14ac:dyDescent="0.55000000000000004">
      <c r="B16" s="4"/>
      <c r="C16" s="12"/>
      <c r="F16" s="13"/>
      <c r="G16" s="13"/>
      <c r="H16" s="13"/>
      <c r="I16" s="13"/>
    </row>
    <row r="17" spans="1:9" s="6" customFormat="1" ht="23.15" customHeight="1" x14ac:dyDescent="0.55000000000000004">
      <c r="B17" s="4"/>
      <c r="C17" s="12"/>
      <c r="E17" s="4" t="s">
        <v>42</v>
      </c>
      <c r="F17" s="13"/>
      <c r="G17" s="13"/>
      <c r="H17" s="13"/>
      <c r="I17" s="13"/>
    </row>
    <row r="18" spans="1:9" s="6" customFormat="1" ht="23.15" customHeight="1" x14ac:dyDescent="0.55000000000000004">
      <c r="B18" s="4"/>
      <c r="C18" s="12"/>
      <c r="F18" s="13"/>
      <c r="G18" s="13"/>
      <c r="H18" s="13"/>
      <c r="I18" s="13"/>
    </row>
    <row r="19" spans="1:9" s="6" customFormat="1" ht="23.15" customHeight="1" x14ac:dyDescent="0.55000000000000004">
      <c r="A19" s="6" t="s">
        <v>84</v>
      </c>
      <c r="B19" s="4"/>
      <c r="C19" s="12"/>
      <c r="E19" s="25"/>
      <c r="F19" s="13"/>
      <c r="G19" s="13"/>
      <c r="H19" s="13"/>
      <c r="I19" s="13"/>
    </row>
    <row r="20" spans="1:9" s="6" customFormat="1" ht="23.15" customHeight="1" x14ac:dyDescent="0.55000000000000004">
      <c r="A20" s="56"/>
      <c r="B20" s="55"/>
      <c r="C20" s="57"/>
      <c r="D20" s="56"/>
      <c r="E20" s="58"/>
      <c r="F20" s="59"/>
      <c r="G20" s="59"/>
      <c r="H20" s="59"/>
      <c r="I20" s="59"/>
    </row>
    <row r="21" spans="1:9" s="6" customFormat="1" ht="23.15" customHeight="1" x14ac:dyDescent="0.55000000000000004">
      <c r="A21" s="56"/>
      <c r="B21" s="55"/>
      <c r="C21" s="60"/>
      <c r="D21" s="56"/>
      <c r="E21" s="56"/>
      <c r="F21" s="59"/>
      <c r="G21" s="59"/>
      <c r="H21" s="59"/>
      <c r="I21" s="59"/>
    </row>
    <row r="22" spans="1:9" s="6" customFormat="1" ht="23.15" customHeight="1" x14ac:dyDescent="0.55000000000000004">
      <c r="A22" s="56"/>
      <c r="B22" s="56"/>
      <c r="C22" s="60"/>
      <c r="D22" s="56"/>
      <c r="E22" s="58"/>
      <c r="F22" s="59"/>
      <c r="G22" s="59"/>
      <c r="H22" s="59"/>
      <c r="I22" s="59"/>
    </row>
    <row r="23" spans="1:9" s="6" customFormat="1" ht="23.15" customHeight="1" x14ac:dyDescent="0.55000000000000004">
      <c r="A23" s="6" t="s">
        <v>85</v>
      </c>
      <c r="C23" s="12"/>
      <c r="E23" s="23"/>
      <c r="F23" s="13"/>
      <c r="G23" s="13"/>
      <c r="H23" s="13"/>
      <c r="I23" s="13"/>
    </row>
    <row r="24" spans="1:9" s="6" customFormat="1" ht="23.15" customHeight="1" x14ac:dyDescent="0.55000000000000004">
      <c r="A24" s="56"/>
      <c r="B24" s="56"/>
      <c r="C24" s="60"/>
      <c r="D24" s="56"/>
      <c r="E24" s="58"/>
      <c r="F24" s="59"/>
      <c r="G24" s="59"/>
      <c r="H24" s="59"/>
      <c r="I24" s="59"/>
    </row>
    <row r="25" spans="1:9" s="6" customFormat="1" ht="23.15" customHeight="1" x14ac:dyDescent="0.55000000000000004">
      <c r="A25" s="56"/>
      <c r="B25" s="56"/>
      <c r="C25" s="60"/>
      <c r="D25" s="56"/>
      <c r="E25" s="58"/>
      <c r="F25" s="59"/>
      <c r="G25" s="59"/>
      <c r="H25" s="59"/>
      <c r="I25" s="59"/>
    </row>
    <row r="26" spans="1:9" s="6" customFormat="1" ht="23.15" customHeight="1" x14ac:dyDescent="0.55000000000000004">
      <c r="A26" s="56"/>
      <c r="B26" s="56"/>
      <c r="C26" s="60"/>
      <c r="D26" s="56"/>
      <c r="E26" s="56"/>
      <c r="F26" s="59"/>
      <c r="G26" s="59"/>
      <c r="H26" s="59"/>
      <c r="I26" s="59"/>
    </row>
    <row r="27" spans="1:9" s="6" customFormat="1" ht="23.15" customHeight="1" x14ac:dyDescent="0.55000000000000004">
      <c r="A27" s="6" t="s">
        <v>86</v>
      </c>
      <c r="C27" s="12"/>
      <c r="F27" s="13"/>
      <c r="G27" s="13"/>
      <c r="H27" s="13"/>
      <c r="I27" s="13"/>
    </row>
    <row r="28" spans="1:9" s="6" customFormat="1" ht="23.15" customHeight="1" x14ac:dyDescent="0.55000000000000004">
      <c r="A28" s="61"/>
      <c r="B28" s="61"/>
      <c r="C28" s="62"/>
      <c r="D28" s="61"/>
      <c r="E28" s="61"/>
      <c r="F28" s="63"/>
      <c r="G28" s="63"/>
      <c r="H28" s="63"/>
      <c r="I28" s="63"/>
    </row>
    <row r="29" spans="1:9" s="6" customFormat="1" ht="23.15" customHeight="1" x14ac:dyDescent="0.55000000000000004">
      <c r="A29" s="61"/>
      <c r="B29" s="61"/>
      <c r="C29" s="61"/>
      <c r="D29" s="61"/>
      <c r="E29" s="61"/>
      <c r="F29" s="64"/>
      <c r="G29" s="65"/>
      <c r="H29" s="64"/>
      <c r="I29" s="65"/>
    </row>
    <row r="30" spans="1:9" ht="23.15" customHeight="1" x14ac:dyDescent="0.55000000000000004">
      <c r="A30" s="66"/>
      <c r="B30" s="56"/>
      <c r="C30" s="66"/>
      <c r="D30" s="66"/>
      <c r="E30" s="66"/>
      <c r="F30" s="66"/>
      <c r="G30" s="66"/>
      <c r="H30" s="66"/>
      <c r="I30" s="66"/>
    </row>
    <row r="31" spans="1:9" ht="23.15" customHeight="1" x14ac:dyDescent="0.55000000000000004">
      <c r="A31" s="22" t="s">
        <v>87</v>
      </c>
      <c r="B31" s="6"/>
      <c r="C31" s="20"/>
      <c r="D31" s="20"/>
      <c r="E31" s="20"/>
      <c r="F31" s="20"/>
      <c r="G31" s="20"/>
      <c r="H31" s="20"/>
      <c r="I31" s="20"/>
    </row>
    <row r="32" spans="1:9" ht="23.15" customHeight="1" x14ac:dyDescent="0.55000000000000004">
      <c r="A32" s="22" t="s">
        <v>88</v>
      </c>
      <c r="B32" s="6"/>
      <c r="C32" s="20"/>
      <c r="D32" s="20"/>
      <c r="E32" s="20"/>
      <c r="F32" s="20"/>
      <c r="G32" s="20"/>
      <c r="H32" s="20"/>
      <c r="I32" s="20"/>
    </row>
    <row r="33" spans="1:9" ht="23.15" customHeight="1" x14ac:dyDescent="0.55000000000000004">
      <c r="A33" s="22" t="s">
        <v>89</v>
      </c>
      <c r="B33" s="6"/>
      <c r="C33" s="20"/>
      <c r="D33" s="20"/>
      <c r="E33" s="20"/>
      <c r="F33" s="20"/>
      <c r="G33" s="20"/>
      <c r="H33" s="20"/>
      <c r="I33" s="20"/>
    </row>
    <row r="34" spans="1:9" ht="23.15" customHeight="1" x14ac:dyDescent="0.55000000000000004">
      <c r="A34" s="15" t="s">
        <v>90</v>
      </c>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A36" s="21"/>
      <c r="B36" s="6"/>
      <c r="C36" s="21"/>
      <c r="D36" s="21"/>
      <c r="E36" s="21"/>
      <c r="F36" s="21"/>
      <c r="G36" s="21"/>
      <c r="H36" s="21"/>
      <c r="I36" s="21"/>
    </row>
    <row r="37" spans="1:9" ht="23.15" customHeight="1" x14ac:dyDescent="0.55000000000000004">
      <c r="A37" s="21"/>
      <c r="B37" s="6"/>
      <c r="C37" s="21"/>
      <c r="D37" s="21"/>
      <c r="E37" s="21"/>
      <c r="F37" s="21"/>
      <c r="G37" s="21"/>
      <c r="H37" s="21"/>
      <c r="I37" s="21"/>
    </row>
    <row r="38" spans="1:9" ht="23.15" customHeight="1" x14ac:dyDescent="0.55000000000000004">
      <c r="B38" s="6"/>
    </row>
    <row r="39" spans="1:9" ht="23.15" customHeight="1" x14ac:dyDescent="0.55000000000000004">
      <c r="B39" s="6"/>
    </row>
    <row r="40" spans="1:9" ht="23.15" customHeight="1" x14ac:dyDescent="0.55000000000000004">
      <c r="B40" s="2"/>
    </row>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row r="50" ht="23.15" customHeight="1" x14ac:dyDescent="0.55000000000000004"/>
    <row r="51" ht="23.15" customHeight="1" x14ac:dyDescent="0.55000000000000004"/>
  </sheetData>
  <sheetProtection algorithmName="SHA-512" hashValue="/OgbO6Z6heKCU2tZYi0v+idGv0ZVR3Q0jb93foIoWh4xh5awEazF520O07JZhYV03nxT6YCoydXE8XLSzSOYcQ==" saltValue="6h1i42SO4CRs2I89pVYVcw==" spinCount="100000" sheet="1" objects="1" scenarios="1"/>
  <mergeCells count="10">
    <mergeCell ref="G9:I9"/>
    <mergeCell ref="A11:I11"/>
    <mergeCell ref="A14:I14"/>
    <mergeCell ref="A2:H2"/>
    <mergeCell ref="H3:I3"/>
    <mergeCell ref="G6:I6"/>
    <mergeCell ref="G7:I7"/>
    <mergeCell ref="G8:I8"/>
    <mergeCell ref="C13:I13"/>
    <mergeCell ref="A13:B13"/>
  </mergeCells>
  <phoneticPr fontId="1"/>
  <conditionalFormatting sqref="G6:G9">
    <cfRule type="containsBlanks" dxfId="3" priority="1">
      <formula>LEN(TRIM(G6))=0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6EB62-16CD-4CAB-9E36-A819E0B20180}">
  <sheetPr>
    <pageSetUpPr fitToPage="1"/>
  </sheetPr>
  <dimension ref="A1:L51"/>
  <sheetViews>
    <sheetView showZeros="0" view="pageBreakPreview" topLeftCell="A16" zoomScale="85" zoomScaleNormal="85" zoomScaleSheetLayoutView="85" workbookViewId="0">
      <selection activeCell="J14" sqref="J14"/>
    </sheetView>
  </sheetViews>
  <sheetFormatPr defaultColWidth="9" defaultRowHeight="13" x14ac:dyDescent="0.55000000000000004"/>
  <cols>
    <col min="1" max="1" width="8.5" style="2" customWidth="1"/>
    <col min="2" max="2" width="12.58203125" style="3" customWidth="1"/>
    <col min="3" max="3" width="4.83203125" style="2" customWidth="1"/>
    <col min="4" max="4" width="15.08203125" style="2" customWidth="1"/>
    <col min="5" max="5" width="9.08203125" style="2" customWidth="1"/>
    <col min="6" max="6" width="10.58203125" style="2" customWidth="1"/>
    <col min="7" max="7" width="7.75" style="2" customWidth="1"/>
    <col min="8" max="8" width="9.83203125" style="2" customWidth="1"/>
    <col min="9" max="9" width="12" style="2" customWidth="1"/>
    <col min="10" max="16384" width="9" style="2"/>
  </cols>
  <sheetData>
    <row r="1" spans="1:12" ht="23.15" customHeight="1" x14ac:dyDescent="0.55000000000000004"/>
    <row r="2" spans="1:12" s="6" customFormat="1" ht="23.15" customHeight="1" x14ac:dyDescent="0.55000000000000004">
      <c r="A2" s="84" t="s">
        <v>92</v>
      </c>
      <c r="B2" s="84"/>
      <c r="C2" s="84"/>
      <c r="D2" s="84"/>
      <c r="E2" s="84"/>
      <c r="F2" s="84"/>
      <c r="G2" s="84"/>
      <c r="H2" s="84"/>
      <c r="I2" s="8"/>
      <c r="L2" s="8"/>
    </row>
    <row r="3" spans="1:12" ht="23.15" customHeight="1" x14ac:dyDescent="0.55000000000000004">
      <c r="A3" s="14"/>
      <c r="B3" s="14"/>
      <c r="C3" s="14"/>
      <c r="D3" s="14"/>
      <c r="E3" s="14"/>
      <c r="F3" s="14"/>
      <c r="G3" s="14"/>
      <c r="H3" s="195" t="s">
        <v>275</v>
      </c>
      <c r="I3" s="195"/>
      <c r="L3" s="1"/>
    </row>
    <row r="4" spans="1:12" ht="23.15" customHeight="1" x14ac:dyDescent="0.55000000000000004">
      <c r="A4" s="194">
        <f>様式第1号!F7</f>
        <v>0</v>
      </c>
      <c r="B4" s="194"/>
      <c r="I4" s="3"/>
      <c r="L4" s="4"/>
    </row>
    <row r="5" spans="1:12" s="6" customFormat="1" ht="23.15" customHeight="1" x14ac:dyDescent="0.55000000000000004">
      <c r="A5" s="37">
        <f>様式第1号!F8</f>
        <v>0</v>
      </c>
      <c r="B5" s="12">
        <f>様式第1号!F9</f>
        <v>0</v>
      </c>
      <c r="C5" s="6" t="s">
        <v>82</v>
      </c>
      <c r="L5" s="7"/>
    </row>
    <row r="6" spans="1:12" s="4" customFormat="1" ht="23.15" customHeight="1" x14ac:dyDescent="0.55000000000000004">
      <c r="B6" s="6"/>
      <c r="C6" s="6"/>
      <c r="D6" s="6" t="s">
        <v>37</v>
      </c>
      <c r="E6" s="6" t="s">
        <v>66</v>
      </c>
      <c r="G6" s="6"/>
    </row>
    <row r="7" spans="1:12" s="6" customFormat="1" ht="23.15" customHeight="1" x14ac:dyDescent="0.55000000000000004">
      <c r="A7" s="4"/>
      <c r="B7" s="13"/>
      <c r="C7" s="13"/>
      <c r="D7" s="6" t="s">
        <v>38</v>
      </c>
      <c r="E7" s="6" t="s">
        <v>67</v>
      </c>
    </row>
    <row r="8" spans="1:12" s="6" customFormat="1" ht="23.15" customHeight="1" x14ac:dyDescent="0.55000000000000004">
      <c r="A8" s="4"/>
      <c r="B8" s="13"/>
      <c r="C8" s="13"/>
      <c r="D8" s="6" t="s">
        <v>39</v>
      </c>
      <c r="E8" s="6" t="s">
        <v>40</v>
      </c>
      <c r="F8" s="6" t="s">
        <v>68</v>
      </c>
    </row>
    <row r="9" spans="1:12" s="6" customFormat="1" ht="23.15" customHeight="1" x14ac:dyDescent="0.55000000000000004">
      <c r="A9" s="4"/>
      <c r="B9" s="13"/>
      <c r="C9" s="13"/>
      <c r="E9" s="6" t="s">
        <v>41</v>
      </c>
      <c r="F9" s="6" t="str">
        <f>様式第5号の1!$G$9</f>
        <v>塚本 能交</v>
      </c>
    </row>
    <row r="10" spans="1:12" s="6" customFormat="1" ht="23.15" customHeight="1" x14ac:dyDescent="0.55000000000000004">
      <c r="A10" s="4"/>
      <c r="B10" s="13"/>
      <c r="C10" s="13"/>
    </row>
    <row r="11" spans="1:12" s="6" customFormat="1" ht="23.15" customHeight="1" x14ac:dyDescent="0.55000000000000004">
      <c r="A11" s="89" t="s">
        <v>201</v>
      </c>
      <c r="B11" s="89"/>
      <c r="C11" s="89"/>
      <c r="D11" s="89"/>
      <c r="E11" s="89"/>
      <c r="F11" s="89"/>
      <c r="G11" s="89"/>
      <c r="H11" s="89"/>
      <c r="I11" s="89"/>
    </row>
    <row r="12" spans="1:12" ht="23.15" customHeight="1" x14ac:dyDescent="0.55000000000000004"/>
    <row r="13" spans="1:12" s="6" customFormat="1" ht="23.15" customHeight="1" x14ac:dyDescent="0.55000000000000004">
      <c r="A13" s="196" t="str">
        <f>様式第6号!H3</f>
        <v>令和　年　月　日</v>
      </c>
      <c r="B13" s="90"/>
      <c r="C13" s="90" t="s">
        <v>264</v>
      </c>
      <c r="D13" s="90"/>
      <c r="E13" s="90"/>
      <c r="F13" s="90"/>
      <c r="G13" s="90"/>
      <c r="H13" s="90"/>
      <c r="I13" s="90"/>
    </row>
    <row r="14" spans="1:12" s="6" customFormat="1" ht="41.25" customHeight="1" x14ac:dyDescent="0.55000000000000004">
      <c r="A14" s="86" t="s">
        <v>265</v>
      </c>
      <c r="B14" s="84"/>
      <c r="C14" s="84"/>
      <c r="D14" s="84"/>
      <c r="E14" s="84"/>
      <c r="F14" s="84"/>
      <c r="G14" s="84"/>
      <c r="H14" s="84"/>
      <c r="I14" s="84"/>
    </row>
    <row r="15" spans="1:12" s="6" customFormat="1" ht="23.15" customHeight="1" x14ac:dyDescent="0.55000000000000004">
      <c r="A15" s="84"/>
      <c r="B15" s="84"/>
      <c r="C15" s="84"/>
      <c r="D15" s="84"/>
      <c r="E15" s="84"/>
      <c r="F15" s="84"/>
      <c r="G15" s="84"/>
      <c r="H15" s="84"/>
      <c r="I15" s="84"/>
    </row>
    <row r="16" spans="1:12" s="6" customFormat="1" ht="23.15" customHeight="1" x14ac:dyDescent="0.55000000000000004">
      <c r="B16" s="4"/>
      <c r="C16" s="12"/>
      <c r="F16" s="13"/>
      <c r="G16" s="13"/>
      <c r="H16" s="13"/>
      <c r="I16" s="13"/>
    </row>
    <row r="17" spans="1:9" s="6" customFormat="1" ht="23.15" customHeight="1" x14ac:dyDescent="0.55000000000000004">
      <c r="A17" s="90" t="s">
        <v>215</v>
      </c>
      <c r="B17" s="90"/>
      <c r="C17" s="90"/>
      <c r="D17" s="90"/>
      <c r="E17" s="90"/>
      <c r="F17" s="90"/>
      <c r="G17" s="90"/>
      <c r="H17" s="90"/>
      <c r="I17" s="90"/>
    </row>
    <row r="18" spans="1:9" s="6" customFormat="1" ht="23.15" customHeight="1" x14ac:dyDescent="0.55000000000000004">
      <c r="B18" s="4"/>
      <c r="C18" s="12"/>
      <c r="F18" s="13"/>
      <c r="G18" s="13"/>
      <c r="H18" s="13"/>
      <c r="I18" s="13"/>
    </row>
    <row r="19" spans="1:9" s="6" customFormat="1" ht="23.15" customHeight="1" x14ac:dyDescent="0.55000000000000004">
      <c r="A19" s="6" t="s">
        <v>266</v>
      </c>
      <c r="B19" s="4"/>
      <c r="C19" s="12"/>
      <c r="D19" s="196" t="str">
        <f>様式第6号!H3</f>
        <v>令和　年　月　日</v>
      </c>
      <c r="E19" s="90"/>
      <c r="F19" s="13" t="s">
        <v>267</v>
      </c>
      <c r="G19" s="13"/>
      <c r="H19" s="13"/>
      <c r="I19" s="13"/>
    </row>
    <row r="20" spans="1:9" s="6" customFormat="1" ht="23.15" customHeight="1" x14ac:dyDescent="0.55000000000000004">
      <c r="B20" s="4"/>
      <c r="C20" s="24"/>
      <c r="E20" s="23"/>
      <c r="F20" s="13"/>
      <c r="G20" s="13"/>
      <c r="H20" s="13"/>
      <c r="I20" s="13"/>
    </row>
    <row r="21" spans="1:9" s="6" customFormat="1" ht="23.15" customHeight="1" x14ac:dyDescent="0.55000000000000004">
      <c r="A21" s="6" t="s">
        <v>91</v>
      </c>
      <c r="B21" s="4"/>
      <c r="C21" s="12"/>
      <c r="E21" s="199"/>
      <c r="F21" s="199"/>
      <c r="G21" s="13" t="s">
        <v>4</v>
      </c>
      <c r="I21" s="13"/>
    </row>
    <row r="22" spans="1:9" s="6" customFormat="1" ht="23.15" customHeight="1" x14ac:dyDescent="0.55000000000000004">
      <c r="C22" s="12"/>
      <c r="E22" s="23"/>
      <c r="F22" s="13"/>
      <c r="G22" s="13"/>
      <c r="H22" s="13"/>
      <c r="I22" s="13"/>
    </row>
    <row r="23" spans="1:9" s="6" customFormat="1" ht="23.15" customHeight="1" x14ac:dyDescent="0.55000000000000004">
      <c r="C23" s="12"/>
      <c r="E23" s="23"/>
      <c r="F23" s="13"/>
      <c r="G23" s="13"/>
      <c r="H23" s="13"/>
      <c r="I23" s="13"/>
    </row>
    <row r="24" spans="1:9" s="6" customFormat="1" ht="23.15" customHeight="1" x14ac:dyDescent="0.55000000000000004">
      <c r="C24" s="12"/>
      <c r="E24" s="23"/>
      <c r="F24" s="13"/>
      <c r="G24" s="13"/>
      <c r="H24" s="13"/>
      <c r="I24" s="13"/>
    </row>
    <row r="25" spans="1:9" s="6" customFormat="1" ht="23.15" customHeight="1" x14ac:dyDescent="0.55000000000000004">
      <c r="C25" s="12"/>
      <c r="E25" s="23"/>
      <c r="F25" s="13"/>
      <c r="G25" s="13"/>
      <c r="H25" s="13"/>
      <c r="I25" s="13"/>
    </row>
    <row r="26" spans="1:9" s="6" customFormat="1" ht="23.15" customHeight="1" x14ac:dyDescent="0.55000000000000004">
      <c r="C26" s="12"/>
      <c r="F26" s="13"/>
      <c r="G26" s="13"/>
      <c r="H26" s="13"/>
      <c r="I26" s="13"/>
    </row>
    <row r="27" spans="1:9" s="6" customFormat="1" ht="23.15" customHeight="1" x14ac:dyDescent="0.55000000000000004">
      <c r="C27" s="12"/>
      <c r="F27" s="13"/>
      <c r="G27" s="13"/>
      <c r="H27" s="13"/>
      <c r="I27" s="13"/>
    </row>
    <row r="28" spans="1:9" s="6" customFormat="1" ht="23.15" customHeight="1" x14ac:dyDescent="0.55000000000000004">
      <c r="A28" s="15"/>
      <c r="B28" s="15"/>
      <c r="C28" s="16"/>
      <c r="D28" s="15"/>
      <c r="E28" s="15"/>
      <c r="F28" s="17"/>
      <c r="G28" s="17"/>
      <c r="H28" s="17"/>
      <c r="I28" s="17"/>
    </row>
    <row r="29" spans="1:9" s="6" customFormat="1" ht="23.15" customHeight="1" x14ac:dyDescent="0.55000000000000004">
      <c r="A29" s="15"/>
      <c r="B29" s="15"/>
      <c r="C29" s="15"/>
      <c r="D29" s="15"/>
      <c r="E29" s="15"/>
      <c r="F29" s="18"/>
      <c r="G29" s="19"/>
      <c r="H29" s="18"/>
      <c r="I29" s="19"/>
    </row>
    <row r="30" spans="1:9" ht="23.15" customHeight="1" x14ac:dyDescent="0.55000000000000004">
      <c r="A30" s="20"/>
      <c r="B30" s="6"/>
      <c r="C30" s="20"/>
      <c r="D30" s="20"/>
      <c r="E30" s="20"/>
      <c r="F30" s="20"/>
      <c r="G30" s="20"/>
      <c r="H30" s="20"/>
      <c r="I30" s="20"/>
    </row>
    <row r="31" spans="1:9" ht="23.15" customHeight="1" x14ac:dyDescent="0.55000000000000004">
      <c r="A31" s="20"/>
      <c r="B31" s="6"/>
      <c r="C31" s="20"/>
      <c r="D31" s="20"/>
      <c r="E31" s="20"/>
      <c r="F31" s="20"/>
      <c r="G31" s="20"/>
      <c r="H31" s="20"/>
      <c r="I31" s="20"/>
    </row>
    <row r="32" spans="1:9" ht="23.15" customHeight="1" x14ac:dyDescent="0.55000000000000004">
      <c r="A32" s="20"/>
      <c r="B32" s="6"/>
      <c r="C32" s="20"/>
      <c r="D32" s="20"/>
      <c r="E32" s="20"/>
      <c r="F32" s="20"/>
      <c r="G32" s="20"/>
      <c r="H32" s="20"/>
      <c r="I32" s="20"/>
    </row>
    <row r="33" spans="1:9" ht="23.15" customHeight="1" x14ac:dyDescent="0.55000000000000004">
      <c r="A33" s="20"/>
      <c r="B33" s="6"/>
      <c r="C33" s="20"/>
      <c r="D33" s="20"/>
      <c r="E33" s="20"/>
      <c r="F33" s="20"/>
      <c r="G33" s="20"/>
      <c r="H33" s="20"/>
      <c r="I33" s="20"/>
    </row>
    <row r="34" spans="1:9" ht="23.15" customHeight="1" x14ac:dyDescent="0.55000000000000004">
      <c r="A34" s="21"/>
      <c r="B34" s="6"/>
      <c r="C34" s="21"/>
      <c r="D34" s="21"/>
      <c r="E34" s="21"/>
      <c r="F34" s="21"/>
      <c r="G34" s="21"/>
      <c r="H34" s="21"/>
      <c r="I34" s="21"/>
    </row>
    <row r="35" spans="1:9" ht="23.15" customHeight="1" x14ac:dyDescent="0.55000000000000004">
      <c r="A35" s="21"/>
      <c r="B35" s="6"/>
      <c r="C35" s="21"/>
      <c r="D35" s="21"/>
      <c r="E35" s="21"/>
      <c r="F35" s="21"/>
      <c r="G35" s="21"/>
      <c r="H35" s="21"/>
      <c r="I35" s="21"/>
    </row>
    <row r="36" spans="1:9" ht="23.15" customHeight="1" x14ac:dyDescent="0.55000000000000004">
      <c r="A36" s="21"/>
      <c r="B36" s="6"/>
      <c r="C36" s="21"/>
      <c r="D36" s="21"/>
      <c r="E36" s="21"/>
      <c r="F36" s="21"/>
      <c r="G36" s="21"/>
      <c r="H36" s="21"/>
      <c r="I36" s="21"/>
    </row>
    <row r="37" spans="1:9" ht="23.15" customHeight="1" x14ac:dyDescent="0.55000000000000004">
      <c r="A37" s="21"/>
      <c r="B37" s="6"/>
      <c r="C37" s="21"/>
      <c r="D37" s="21"/>
      <c r="E37" s="21"/>
      <c r="F37" s="21"/>
      <c r="G37" s="21"/>
      <c r="H37" s="21"/>
      <c r="I37" s="21"/>
    </row>
    <row r="38" spans="1:9" ht="23.15" customHeight="1" x14ac:dyDescent="0.55000000000000004">
      <c r="B38" s="6"/>
    </row>
    <row r="39" spans="1:9" ht="23.15" customHeight="1" x14ac:dyDescent="0.55000000000000004">
      <c r="B39" s="6"/>
    </row>
    <row r="40" spans="1:9" ht="23.15" customHeight="1" x14ac:dyDescent="0.55000000000000004">
      <c r="B40" s="2"/>
    </row>
    <row r="41" spans="1:9" ht="23.15" customHeight="1" x14ac:dyDescent="0.55000000000000004"/>
    <row r="42" spans="1:9" ht="23.15" customHeight="1" x14ac:dyDescent="0.55000000000000004"/>
    <row r="43" spans="1:9" ht="23.15" customHeight="1" x14ac:dyDescent="0.55000000000000004"/>
    <row r="44" spans="1:9" ht="23.15" customHeight="1" x14ac:dyDescent="0.55000000000000004"/>
    <row r="45" spans="1:9" ht="23.15" customHeight="1" x14ac:dyDescent="0.55000000000000004"/>
    <row r="46" spans="1:9" ht="23.15" customHeight="1" x14ac:dyDescent="0.55000000000000004"/>
    <row r="47" spans="1:9" ht="23.15" customHeight="1" x14ac:dyDescent="0.55000000000000004"/>
    <row r="48" spans="1:9" ht="23.15" customHeight="1" x14ac:dyDescent="0.55000000000000004"/>
    <row r="49" ht="23.15" customHeight="1" x14ac:dyDescent="0.55000000000000004"/>
    <row r="50" ht="23.15" customHeight="1" x14ac:dyDescent="0.55000000000000004"/>
    <row r="51" ht="23.15" customHeight="1" x14ac:dyDescent="0.55000000000000004"/>
  </sheetData>
  <sheetProtection algorithmName="SHA-512" hashValue="P9EjJT3JfUMLPTOaqK0dhw773Aa/KI2TUzr5k603jfnvArM3V4eC278zRPZa7iNDmtQ99Fz4Y/lrJtZU+c+o/w==" saltValue="GxHHABVwwPNtwsURu2Iy6Q==" spinCount="100000" sheet="1" objects="1" scenarios="1"/>
  <mergeCells count="11">
    <mergeCell ref="D19:E19"/>
    <mergeCell ref="E21:F21"/>
    <mergeCell ref="A14:I14"/>
    <mergeCell ref="A15:I15"/>
    <mergeCell ref="A17:I17"/>
    <mergeCell ref="A2:H2"/>
    <mergeCell ref="H3:I3"/>
    <mergeCell ref="A4:B4"/>
    <mergeCell ref="A11:I11"/>
    <mergeCell ref="C13:I13"/>
    <mergeCell ref="A13:B13"/>
  </mergeCells>
  <phoneticPr fontId="1"/>
  <pageMargins left="0.9055118110236221" right="0.9055118110236221"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053E-8885-4B94-A0AB-9D1510164419}">
  <sheetPr>
    <pageSetUpPr fitToPage="1"/>
  </sheetPr>
  <dimension ref="A1:K52"/>
  <sheetViews>
    <sheetView showZeros="0" view="pageBreakPreview" zoomScale="85" zoomScaleNormal="85" zoomScaleSheetLayoutView="85" workbookViewId="0">
      <selection activeCell="C13" sqref="C13:I13"/>
    </sheetView>
  </sheetViews>
  <sheetFormatPr defaultColWidth="9" defaultRowHeight="13" x14ac:dyDescent="0.55000000000000004"/>
  <cols>
    <col min="1" max="1" width="11.08203125" style="2" customWidth="1"/>
    <col min="2" max="2" width="10.58203125" style="3" customWidth="1"/>
    <col min="3" max="3" width="4.08203125" style="2" customWidth="1"/>
    <col min="4" max="4" width="15.08203125" style="2" customWidth="1"/>
    <col min="5" max="5" width="12.25" style="2" customWidth="1"/>
    <col min="6" max="6" width="10.58203125" style="2" customWidth="1"/>
    <col min="7" max="7" width="7.83203125" style="2" customWidth="1"/>
    <col min="8" max="8" width="21" style="2" customWidth="1"/>
    <col min="9" max="16384" width="9" style="2"/>
  </cols>
  <sheetData>
    <row r="1" spans="1:11" ht="23.15" customHeight="1" x14ac:dyDescent="0.55000000000000004"/>
    <row r="2" spans="1:11" s="6" customFormat="1" ht="23.15" customHeight="1" x14ac:dyDescent="0.55000000000000004">
      <c r="A2" s="84" t="s">
        <v>93</v>
      </c>
      <c r="B2" s="84"/>
      <c r="C2" s="84"/>
      <c r="D2" s="84"/>
      <c r="E2" s="84"/>
      <c r="F2" s="84"/>
      <c r="G2" s="84"/>
      <c r="H2" s="84"/>
      <c r="K2" s="8"/>
    </row>
    <row r="3" spans="1:11" ht="23.15" customHeight="1" x14ac:dyDescent="0.55000000000000004">
      <c r="A3" s="14"/>
      <c r="B3" s="14"/>
      <c r="C3" s="14"/>
      <c r="D3" s="14"/>
      <c r="E3" s="14"/>
      <c r="F3" s="14"/>
      <c r="G3" s="195" t="s">
        <v>275</v>
      </c>
      <c r="H3" s="195"/>
      <c r="K3" s="1"/>
    </row>
    <row r="4" spans="1:11" ht="23.15" customHeight="1" x14ac:dyDescent="0.55000000000000004">
      <c r="A4" s="194">
        <f>様式第1号!F7</f>
        <v>0</v>
      </c>
      <c r="B4" s="194"/>
      <c r="K4" s="4"/>
    </row>
    <row r="5" spans="1:11" s="6" customFormat="1" ht="23.15" customHeight="1" x14ac:dyDescent="0.55000000000000004">
      <c r="A5" s="37">
        <f>様式第1号!F8</f>
        <v>0</v>
      </c>
      <c r="B5" s="12">
        <f>様式第1号!F9</f>
        <v>0</v>
      </c>
      <c r="C5" s="6" t="s">
        <v>82</v>
      </c>
      <c r="K5" s="7"/>
    </row>
    <row r="6" spans="1:11" s="4" customFormat="1" ht="23.15" customHeight="1" x14ac:dyDescent="0.55000000000000004">
      <c r="B6" s="6"/>
      <c r="C6" s="6"/>
      <c r="D6" s="6" t="s">
        <v>37</v>
      </c>
      <c r="E6" s="194" t="s">
        <v>66</v>
      </c>
      <c r="F6" s="194"/>
      <c r="G6" s="194"/>
      <c r="H6" s="194"/>
    </row>
    <row r="7" spans="1:11" s="6" customFormat="1" ht="23.15" customHeight="1" x14ac:dyDescent="0.55000000000000004">
      <c r="A7" s="4"/>
      <c r="B7" s="13"/>
      <c r="C7" s="13"/>
      <c r="D7" s="6" t="s">
        <v>38</v>
      </c>
      <c r="E7" s="6" t="s">
        <v>67</v>
      </c>
    </row>
    <row r="8" spans="1:11" s="6" customFormat="1" ht="23.15" customHeight="1" x14ac:dyDescent="0.55000000000000004">
      <c r="A8" s="4"/>
      <c r="B8" s="13"/>
      <c r="C8" s="13"/>
      <c r="D8" s="6" t="s">
        <v>39</v>
      </c>
      <c r="E8" s="6" t="s">
        <v>40</v>
      </c>
      <c r="F8" s="6" t="s">
        <v>68</v>
      </c>
    </row>
    <row r="9" spans="1:11" s="6" customFormat="1" ht="23.15" customHeight="1" x14ac:dyDescent="0.55000000000000004">
      <c r="A9" s="4"/>
      <c r="B9" s="13"/>
      <c r="C9" s="13"/>
      <c r="E9" s="6" t="s">
        <v>41</v>
      </c>
      <c r="F9" s="6" t="str">
        <f>様式第5号の1!$G$9</f>
        <v>塚本 能交</v>
      </c>
    </row>
    <row r="10" spans="1:11" s="6" customFormat="1" ht="23.15" customHeight="1" x14ac:dyDescent="0.55000000000000004">
      <c r="A10" s="4"/>
      <c r="B10" s="13"/>
      <c r="C10" s="13"/>
    </row>
    <row r="11" spans="1:11" s="6" customFormat="1" ht="23.15" customHeight="1" x14ac:dyDescent="0.55000000000000004">
      <c r="A11" s="200" t="s">
        <v>203</v>
      </c>
      <c r="B11" s="200"/>
      <c r="C11" s="200"/>
      <c r="D11" s="200"/>
      <c r="E11" s="200"/>
      <c r="F11" s="200"/>
      <c r="G11" s="200"/>
      <c r="H11" s="200"/>
    </row>
    <row r="12" spans="1:11" ht="23.15" customHeight="1" x14ac:dyDescent="0.55000000000000004"/>
    <row r="13" spans="1:11" s="6" customFormat="1" ht="23.15" customHeight="1" x14ac:dyDescent="0.55000000000000004">
      <c r="A13" s="196" t="str">
        <f>様式第6号!H3</f>
        <v>令和　年　月　日</v>
      </c>
      <c r="B13" s="90"/>
      <c r="C13" s="84" t="s">
        <v>264</v>
      </c>
      <c r="D13" s="84"/>
      <c r="E13" s="84"/>
      <c r="F13" s="84"/>
      <c r="G13" s="84"/>
      <c r="H13" s="84"/>
      <c r="I13" s="84"/>
    </row>
    <row r="14" spans="1:11" s="6" customFormat="1" ht="53.25" customHeight="1" x14ac:dyDescent="0.55000000000000004">
      <c r="A14" s="193" t="s">
        <v>268</v>
      </c>
      <c r="B14" s="193"/>
      <c r="C14" s="193"/>
      <c r="D14" s="193"/>
      <c r="E14" s="193"/>
      <c r="F14" s="193"/>
      <c r="G14" s="193"/>
      <c r="H14" s="193"/>
    </row>
    <row r="15" spans="1:11" s="6" customFormat="1" ht="23.15" customHeight="1" x14ac:dyDescent="0.55000000000000004">
      <c r="B15" s="4"/>
      <c r="C15" s="12"/>
      <c r="F15" s="13"/>
      <c r="G15" s="13"/>
      <c r="H15" s="13"/>
    </row>
    <row r="16" spans="1:11" s="6" customFormat="1" ht="23.15" customHeight="1" x14ac:dyDescent="0.55000000000000004">
      <c r="B16" s="4"/>
      <c r="C16" s="12"/>
      <c r="F16" s="13"/>
      <c r="G16" s="13"/>
      <c r="H16" s="13"/>
    </row>
    <row r="17" spans="1:8" s="6" customFormat="1" ht="23.15" customHeight="1" x14ac:dyDescent="0.55000000000000004">
      <c r="B17" s="4"/>
      <c r="C17" s="12"/>
      <c r="F17" s="13"/>
      <c r="G17" s="13"/>
      <c r="H17" s="13"/>
    </row>
    <row r="18" spans="1:8" s="6" customFormat="1" ht="23.15" customHeight="1" x14ac:dyDescent="0.55000000000000004">
      <c r="A18" s="90" t="s">
        <v>198</v>
      </c>
      <c r="B18" s="90"/>
      <c r="C18" s="90"/>
      <c r="D18" s="90"/>
      <c r="E18" s="90"/>
      <c r="F18" s="90"/>
      <c r="G18" s="90"/>
      <c r="H18" s="90"/>
    </row>
    <row r="19" spans="1:8" s="6" customFormat="1" ht="23.15" customHeight="1" x14ac:dyDescent="0.55000000000000004">
      <c r="B19" s="4"/>
      <c r="C19" s="12"/>
      <c r="F19" s="13"/>
      <c r="G19" s="13"/>
      <c r="H19" s="13"/>
    </row>
    <row r="20" spans="1:8" s="6" customFormat="1" ht="23.15" customHeight="1" x14ac:dyDescent="0.55000000000000004">
      <c r="A20" s="6" t="s">
        <v>94</v>
      </c>
      <c r="B20" s="4"/>
      <c r="C20" s="12"/>
      <c r="E20" s="25"/>
      <c r="F20" s="13"/>
      <c r="G20" s="13"/>
      <c r="H20" s="13"/>
    </row>
    <row r="21" spans="1:8" s="6" customFormat="1" ht="23.15" customHeight="1" x14ac:dyDescent="0.55000000000000004">
      <c r="A21" s="56"/>
      <c r="B21" s="55"/>
      <c r="C21" s="57"/>
      <c r="D21" s="56"/>
      <c r="E21" s="58"/>
      <c r="F21" s="59"/>
      <c r="G21" s="59"/>
      <c r="H21" s="59"/>
    </row>
    <row r="22" spans="1:8" s="6" customFormat="1" ht="23.15" customHeight="1" x14ac:dyDescent="0.55000000000000004">
      <c r="A22" s="56"/>
      <c r="B22" s="55"/>
      <c r="C22" s="60"/>
      <c r="D22" s="56"/>
      <c r="E22" s="56"/>
      <c r="F22" s="59"/>
      <c r="G22" s="59"/>
      <c r="H22" s="59"/>
    </row>
    <row r="23" spans="1:8" s="6" customFormat="1" ht="23.15" customHeight="1" x14ac:dyDescent="0.55000000000000004">
      <c r="A23" s="56"/>
      <c r="B23" s="56"/>
      <c r="C23" s="60"/>
      <c r="D23" s="56"/>
      <c r="E23" s="58"/>
      <c r="F23" s="59"/>
      <c r="G23" s="59"/>
      <c r="H23" s="59"/>
    </row>
    <row r="24" spans="1:8" s="6" customFormat="1" ht="23.15" customHeight="1" x14ac:dyDescent="0.55000000000000004">
      <c r="A24" s="56"/>
      <c r="B24" s="56"/>
      <c r="C24" s="60"/>
      <c r="D24" s="56"/>
      <c r="E24" s="58"/>
      <c r="F24" s="59"/>
      <c r="G24" s="59"/>
      <c r="H24" s="59"/>
    </row>
    <row r="25" spans="1:8" s="6" customFormat="1" ht="23.15" customHeight="1" x14ac:dyDescent="0.55000000000000004">
      <c r="A25" s="56"/>
      <c r="B25" s="56"/>
      <c r="C25" s="60"/>
      <c r="D25" s="56"/>
      <c r="E25" s="58"/>
      <c r="F25" s="59"/>
      <c r="G25" s="59"/>
      <c r="H25" s="59"/>
    </row>
    <row r="26" spans="1:8" s="6" customFormat="1" ht="23.15" customHeight="1" x14ac:dyDescent="0.55000000000000004">
      <c r="C26" s="12"/>
      <c r="E26" s="23"/>
      <c r="F26" s="13"/>
      <c r="G26" s="13"/>
      <c r="H26" s="13"/>
    </row>
    <row r="27" spans="1:8" s="6" customFormat="1" ht="23.15" customHeight="1" x14ac:dyDescent="0.55000000000000004">
      <c r="C27" s="12"/>
      <c r="F27" s="13"/>
      <c r="G27" s="13"/>
      <c r="H27" s="13"/>
    </row>
    <row r="28" spans="1:8" s="6" customFormat="1" ht="23.15" customHeight="1" x14ac:dyDescent="0.55000000000000004">
      <c r="C28" s="12"/>
      <c r="F28" s="13"/>
      <c r="G28" s="13"/>
      <c r="H28" s="13"/>
    </row>
    <row r="29" spans="1:8" s="6" customFormat="1" ht="23.15" customHeight="1" x14ac:dyDescent="0.55000000000000004">
      <c r="A29" s="15"/>
      <c r="B29" s="15"/>
      <c r="C29" s="16"/>
      <c r="D29" s="15"/>
      <c r="E29" s="15"/>
      <c r="F29" s="17"/>
      <c r="G29" s="17"/>
      <c r="H29" s="17"/>
    </row>
    <row r="30" spans="1:8" s="6" customFormat="1" ht="23.15" customHeight="1" x14ac:dyDescent="0.55000000000000004">
      <c r="A30" s="15"/>
      <c r="B30" s="15"/>
      <c r="C30" s="15"/>
      <c r="D30" s="15"/>
      <c r="E30" s="15"/>
      <c r="F30" s="18"/>
      <c r="G30" s="19"/>
      <c r="H30" s="18"/>
    </row>
    <row r="31" spans="1:8" ht="23.15" customHeight="1" x14ac:dyDescent="0.55000000000000004">
      <c r="A31" s="20"/>
      <c r="B31" s="6"/>
      <c r="C31" s="20"/>
      <c r="D31" s="20"/>
      <c r="E31" s="20"/>
      <c r="F31" s="20"/>
      <c r="G31" s="20"/>
      <c r="H31" s="20"/>
    </row>
    <row r="32" spans="1:8" ht="23.15" customHeight="1" x14ac:dyDescent="0.55000000000000004">
      <c r="A32" s="20"/>
      <c r="B32" s="6"/>
      <c r="C32" s="20"/>
      <c r="D32" s="20"/>
      <c r="E32" s="20"/>
      <c r="F32" s="20"/>
      <c r="G32" s="20"/>
      <c r="H32" s="20"/>
    </row>
    <row r="33" spans="1:8" ht="23.15" customHeight="1" x14ac:dyDescent="0.55000000000000004">
      <c r="A33" s="20"/>
      <c r="B33" s="6"/>
      <c r="C33" s="20"/>
      <c r="D33" s="20"/>
      <c r="E33" s="20"/>
      <c r="F33" s="20"/>
      <c r="G33" s="20"/>
      <c r="H33" s="20"/>
    </row>
    <row r="34" spans="1:8" ht="23.15" customHeight="1" x14ac:dyDescent="0.55000000000000004">
      <c r="A34" s="20"/>
      <c r="B34" s="6"/>
      <c r="C34" s="20"/>
      <c r="D34" s="20"/>
      <c r="E34" s="20"/>
      <c r="F34" s="20"/>
      <c r="G34" s="20"/>
      <c r="H34" s="20"/>
    </row>
    <row r="35" spans="1:8" ht="23.15" customHeight="1" x14ac:dyDescent="0.55000000000000004">
      <c r="A35" s="21"/>
      <c r="B35" s="6"/>
      <c r="C35" s="21"/>
      <c r="D35" s="21"/>
      <c r="E35" s="21"/>
      <c r="F35" s="21"/>
      <c r="G35" s="21"/>
      <c r="H35" s="21"/>
    </row>
    <row r="36" spans="1:8" ht="23.15" customHeight="1" x14ac:dyDescent="0.55000000000000004">
      <c r="A36" s="21"/>
      <c r="B36" s="6"/>
      <c r="C36" s="21"/>
      <c r="D36" s="21"/>
      <c r="E36" s="21"/>
      <c r="F36" s="21"/>
      <c r="G36" s="21"/>
      <c r="H36" s="21"/>
    </row>
    <row r="37" spans="1:8" ht="23.15" customHeight="1" x14ac:dyDescent="0.55000000000000004">
      <c r="A37" s="21"/>
      <c r="B37" s="6"/>
      <c r="C37" s="21"/>
      <c r="D37" s="21"/>
      <c r="E37" s="21"/>
      <c r="F37" s="21"/>
      <c r="G37" s="21"/>
      <c r="H37" s="21"/>
    </row>
    <row r="38" spans="1:8" ht="23.15" customHeight="1" x14ac:dyDescent="0.55000000000000004">
      <c r="A38" s="21"/>
      <c r="B38" s="6"/>
      <c r="C38" s="21"/>
      <c r="D38" s="21"/>
      <c r="E38" s="21"/>
      <c r="F38" s="21"/>
      <c r="G38" s="21"/>
      <c r="H38" s="21"/>
    </row>
    <row r="39" spans="1:8" ht="23.15" customHeight="1" x14ac:dyDescent="0.55000000000000004">
      <c r="B39" s="6"/>
    </row>
    <row r="40" spans="1:8" ht="23.15" customHeight="1" x14ac:dyDescent="0.55000000000000004">
      <c r="B40" s="6"/>
    </row>
    <row r="41" spans="1:8" ht="23.15" customHeight="1" x14ac:dyDescent="0.55000000000000004">
      <c r="B41" s="2"/>
    </row>
    <row r="42" spans="1:8" ht="23.15" customHeight="1" x14ac:dyDescent="0.55000000000000004"/>
    <row r="43" spans="1:8" ht="23.15" customHeight="1" x14ac:dyDescent="0.55000000000000004"/>
    <row r="44" spans="1:8" ht="23.15" customHeight="1" x14ac:dyDescent="0.55000000000000004"/>
    <row r="45" spans="1:8" ht="23.15" customHeight="1" x14ac:dyDescent="0.55000000000000004"/>
    <row r="46" spans="1:8" ht="23.15" customHeight="1" x14ac:dyDescent="0.55000000000000004"/>
    <row r="47" spans="1:8" ht="23.15" customHeight="1" x14ac:dyDescent="0.55000000000000004"/>
    <row r="48" spans="1:8" ht="23.15" customHeight="1" x14ac:dyDescent="0.55000000000000004"/>
    <row r="49" ht="23.15" customHeight="1" x14ac:dyDescent="0.55000000000000004"/>
    <row r="50" ht="23.15" customHeight="1" x14ac:dyDescent="0.55000000000000004"/>
    <row r="51" ht="23.15" customHeight="1" x14ac:dyDescent="0.55000000000000004"/>
    <row r="52" ht="23.15" customHeight="1" x14ac:dyDescent="0.55000000000000004"/>
  </sheetData>
  <sheetProtection algorithmName="SHA-512" hashValue="YMtMvofUyYA9C/Fc/D4HMMpd95q6QqT7OLV2Lk6MJ+Jw2P2Vf2YAgKSsC4mcRC285ko7NadF12RVbYGjnCaSKA==" saltValue="H2u+Q4s1qtHQ6Y0LOK6Q6g==" spinCount="100000" sheet="1" objects="1" scenarios="1"/>
  <mergeCells count="9">
    <mergeCell ref="A18:H18"/>
    <mergeCell ref="A2:H2"/>
    <mergeCell ref="G3:H3"/>
    <mergeCell ref="A4:B4"/>
    <mergeCell ref="A11:H11"/>
    <mergeCell ref="E6:H6"/>
    <mergeCell ref="A13:B13"/>
    <mergeCell ref="C13:I13"/>
    <mergeCell ref="A14:H14"/>
  </mergeCells>
  <phoneticPr fontId="1"/>
  <pageMargins left="0.9055118110236221" right="0.905511811023622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様式第1号</vt:lpstr>
      <vt:lpstr>様式第2号 </vt:lpstr>
      <vt:lpstr>様式第3号</vt:lpstr>
      <vt:lpstr>様式第4号</vt:lpstr>
      <vt:lpstr>様式第5号の1</vt:lpstr>
      <vt:lpstr>様式第5号の2</vt:lpstr>
      <vt:lpstr>様式第6号</vt:lpstr>
      <vt:lpstr>様式第7号の1</vt:lpstr>
      <vt:lpstr>様式第7号の2</vt:lpstr>
      <vt:lpstr>様式第8号</vt:lpstr>
      <vt:lpstr>様式第9号</vt:lpstr>
      <vt:lpstr>様式第10号</vt:lpstr>
      <vt:lpstr>様式第11号</vt:lpstr>
      <vt:lpstr>様式第12号</vt:lpstr>
      <vt:lpstr>様式第13号</vt:lpstr>
      <vt:lpstr>様式第14号</vt:lpstr>
      <vt:lpstr>様式第15号</vt:lpstr>
      <vt:lpstr>様式第10号!Print_Area</vt:lpstr>
      <vt:lpstr>様式第11号!Print_Area</vt:lpstr>
      <vt:lpstr>様式第12号!Print_Area</vt:lpstr>
      <vt:lpstr>様式第13号!Print_Area</vt:lpstr>
      <vt:lpstr>様式第14号!Print_Area</vt:lpstr>
      <vt:lpstr>様式第15号!Print_Area</vt:lpstr>
      <vt:lpstr>様式第1号!Print_Area</vt:lpstr>
      <vt:lpstr>'様式第2号 '!Print_Area</vt:lpstr>
      <vt:lpstr>様式第3号!Print_Area</vt:lpstr>
      <vt:lpstr>様式第4号!Print_Area</vt:lpstr>
      <vt:lpstr>様式第5号の1!Print_Area</vt:lpstr>
      <vt:lpstr>様式第5号の2!Print_Area</vt:lpstr>
      <vt:lpstr>様式第6号!Print_Area</vt:lpstr>
      <vt:lpstr>様式第7号の1!Print_Area</vt:lpstr>
      <vt:lpstr>様式第7号の2!Print_Area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建人</dc:creator>
  <cp:lastModifiedBy>土屋 建人</cp:lastModifiedBy>
  <cp:lastPrinted>2024-07-30T04:19:44Z</cp:lastPrinted>
  <dcterms:created xsi:type="dcterms:W3CDTF">2023-07-06T02:16:26Z</dcterms:created>
  <dcterms:modified xsi:type="dcterms:W3CDTF">2025-08-01T06:16:47Z</dcterms:modified>
</cp:coreProperties>
</file>